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Y:\PIC\2024 BIDS\RFP 24-022 - Data Governance, Analytics, Design, Strategy, and Implementation\RFP\2024-03-29\Posted Documents\"/>
    </mc:Choice>
  </mc:AlternateContent>
  <xr:revisionPtr revIDLastSave="0" documentId="8_{229F49AF-6587-47CF-AD1E-AEEFC2F5781C}" xr6:coauthVersionLast="47" xr6:coauthVersionMax="47" xr10:uidLastSave="{00000000-0000-0000-0000-000000000000}"/>
  <bookViews>
    <workbookView xWindow="28680" yWindow="-120" windowWidth="29040" windowHeight="15840" activeTab="3" xr2:uid="{00000000-000D-0000-FFFF-FFFF00000000}"/>
  </bookViews>
  <sheets>
    <sheet name="Instructions" sheetId="1" r:id="rId1"/>
    <sheet name="1 - Pricing " sheetId="8" r:id="rId2"/>
    <sheet name="2 - Resource Rate Card" sheetId="5" r:id="rId3"/>
    <sheet name="3 - Pricing Assumptions" sheetId="4" r:id="rId4"/>
  </sheets>
  <definedNames>
    <definedName name="_xlnm.Print_Area" localSheetId="0">Instructions!$B$2:$C$13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D10" i="8"/>
  <c r="D26" i="8"/>
  <c r="D18" i="8"/>
  <c r="B3" i="8"/>
  <c r="D21" i="8" l="1"/>
  <c r="D6" i="8" s="1"/>
  <c r="M19" i="5"/>
  <c r="M18" i="5"/>
  <c r="M17" i="5"/>
  <c r="M16" i="5"/>
  <c r="M15" i="5"/>
  <c r="M14" i="5"/>
  <c r="M13" i="5"/>
  <c r="M12" i="5"/>
  <c r="M11" i="5"/>
  <c r="M10" i="5"/>
  <c r="M9" i="5"/>
  <c r="M8" i="5"/>
  <c r="C4" i="4"/>
</calcChain>
</file>

<file path=xl/sharedStrings.xml><?xml version="1.0" encoding="utf-8"?>
<sst xmlns="http://schemas.openxmlformats.org/spreadsheetml/2006/main" count="64" uniqueCount="52">
  <si>
    <t>Appendix F</t>
  </si>
  <si>
    <t xml:space="preserve">INSTRUCTIONS: Provide pricing to include any and all related costs, fees and/or expenses.  </t>
  </si>
  <si>
    <t>GREEN SHADED FIELDS SHOULD BE FILLED OUT BY THE OFFEROR.</t>
  </si>
  <si>
    <t>Tab Name</t>
  </si>
  <si>
    <t>Tab Description</t>
  </si>
  <si>
    <t>1 - Pricing</t>
  </si>
  <si>
    <t>Please provide RFP Solution's Total Costs, including reoccurring and non-reoccurring costs: 
- All non-reoccurring costs for the Solution should be listed. 
- Reoccurring costs should include duration and escalation assumptions
  given in the  Pricing Assumptions worksheet. 
- Make sure to include any one-time expenses, any hardware, software
   licenses, subscription fees, implementation fees, travel and expenses.
- Add additional rows as necessary for reoccurring or non-reoccurring
   costs.</t>
  </si>
  <si>
    <t>2 - Resource Rate Card</t>
  </si>
  <si>
    <t>Input all rate card information for resource personnel:
- Include both Offeror staff and 3rd party contractors
- Include personnel for any future Maintenance
  and Support functions. Indicate in the columns provided whether  
  resource is planned for Support/Maintenance.
- Make sure to cover consulting and development services in support of
  the Solution.  
- Add/modify the rows as appropriate to include all Offeror Team 
  members.</t>
  </si>
  <si>
    <t>3 - Pricing Assumptions</t>
  </si>
  <si>
    <t>Identify any Pricing Assumptions in this worksheet. Please also include any assumptions about price escalation in this section.</t>
  </si>
  <si>
    <t>Note:  Within each worksheet, please ensure that you scroll down to pick up all response information required.</t>
  </si>
  <si>
    <t>PLEASE DO NOT INSERT OR DELETE ANY ROWS OR COLUMNS IN THIS WORKBOOK UNLESS ADDITIONAL INSTRUCTIONS WITHIN THE SPECIFIC WORKSHEET ALLOW YOU TO DO SO.</t>
  </si>
  <si>
    <t>INSTRUCTIONS: Please provide the pricing for each scoped area of the Solution, including all resources (e.g., infrastructure, services, Offeror and 3rd party personnel). Line items may be added as needed. The objective is to ascertain a comprehensive picture of pricing for the proposed Solution at a componentized level to understand the cost factors for what is proposed, and to clearly understand which pricing components might be fixed versus those that might vary to eliminate and avoid "hidden" costs or unplanned cost variances for the Solution throughout its life.</t>
  </si>
  <si>
    <t>TOTAL (Non-Reoccurring and Reoccurring Costs)</t>
  </si>
  <si>
    <t>Task/Item</t>
  </si>
  <si>
    <t>Total</t>
  </si>
  <si>
    <t>Non-Reoccurring Costs (including One-Time Expenses)</t>
  </si>
  <si>
    <t>Total Scoped Solution Costs:</t>
  </si>
  <si>
    <t>DG.1 - Analysis</t>
  </si>
  <si>
    <t>DG.2 - Design</t>
  </si>
  <si>
    <t>DG.3 - Development</t>
  </si>
  <si>
    <t>DG.4 - Implementation</t>
  </si>
  <si>
    <t>DG.5 - Data Warehouse/Data Lake Design</t>
  </si>
  <si>
    <t>DG.6 - Data Warehouse/Data Lake Pilot</t>
  </si>
  <si>
    <t>DG.7 - Implement Data Warehouse/Data Lake</t>
  </si>
  <si>
    <t>Total Other Non-Reoccurring Costs:</t>
  </si>
  <si>
    <t>&lt;Add rows for each other itemized costs as needed (e.g. one-time expenses, hardware, software license, subscription fees, implementation fees, travel and expenses, etc.)&gt;</t>
  </si>
  <si>
    <t>Reoccurring Costs (If Applicable)</t>
  </si>
  <si>
    <t>&lt;Add any reoccurring costs (e.g. Other 3rd party software subscriptions, on-going maintentance and support packages). 
Include any duration and escalation assumptions on the "Pricing Assumptions" worksheet.&gt;</t>
  </si>
  <si>
    <t xml:space="preserve">INSTRUCTIONS: Please provide your rate card details. Do not provide a blended rate. Please identify each resource and their corresponding rate. </t>
  </si>
  <si>
    <t>#</t>
  </si>
  <si>
    <t>Role</t>
  </si>
  <si>
    <t>Total Hourly Rate (Fully Burdened)</t>
  </si>
  <si>
    <t>Overhead %</t>
  </si>
  <si>
    <t>Profit %</t>
  </si>
  <si>
    <t>Hours</t>
  </si>
  <si>
    <t>Costs</t>
  </si>
  <si>
    <t>Personnel for Project</t>
  </si>
  <si>
    <t>Personnel for Maintenance and Support</t>
  </si>
  <si>
    <t xml:space="preserve">Location </t>
  </si>
  <si>
    <t>INSTRUCTIONS: Please provide the Offeror's assumptions used in the development of the cost estimates. 
The following assumptions should be used in the development of the cost estimates: Please reference contents of the RFP to understand requirements, user base/geographies, and modules needed.
Offeror MUST clearly list and describe here all assumptions related to its proposal and MUST describe the anticipated impact in terms (e.g., effort, etc.).
Any assumption that is not listed and agreed upon below will NOT be considered to have an impact on pricing.</t>
  </si>
  <si>
    <t>Pricing Assumptions / Rationale</t>
  </si>
  <si>
    <t>RFP or Proposal Section Reference 
(if applicable)</t>
  </si>
  <si>
    <t>Description of Anticipated Impact</t>
  </si>
  <si>
    <t>RFP No. 24-022 -Data Governance, Warehousing, Analytics,  Strategy, and Implementation</t>
  </si>
  <si>
    <t>Pricing Workbook | Instructions</t>
  </si>
  <si>
    <t xml:space="preserve">Pricing Workbook | Pricing </t>
  </si>
  <si>
    <t>Pricing Workbook | Resource Rate Card</t>
  </si>
  <si>
    <t>Pricing Workbook | Pricing Assumptions</t>
  </si>
  <si>
    <t>A Completed Attachment F Must be Included in Tab 4 of Proposal</t>
  </si>
  <si>
    <t>Attachment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</si>
</sst>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h:mm\ AM/PM;@"/>
    <numFmt numFmtId="165" formatCode="_(&quot;$&quot;* #,##0_);_(&quot;$&quot;* \(#,##0\);_(&quot;$&quot;* &quot;-&quot;??_);_(@_)"/>
    <numFmt numFmtId="166" formatCode="_(* #,##0_);_(* \(#,##0\);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1"/>
      <color theme="0"/>
      <name val="Calibri"/>
      <family val="2"/>
      <scheme val="minor"/>
    </font>
    <font>
      <b/>
      <sz val="11"/>
      <color theme="1"/>
      <name val="Calibri"/>
      <family val="2"/>
      <scheme val="minor"/>
    </font>
    <font>
      <sz val="11"/>
      <color theme="0"/>
      <name val="Calibri"/>
      <family val="2"/>
      <scheme val="minor"/>
    </font>
    <font>
      <sz val="10"/>
      <color theme="1"/>
      <name val="Tahoma"/>
      <family val="2"/>
    </font>
    <font>
      <sz val="10"/>
      <color theme="1"/>
      <name val="Calibri"/>
      <family val="2"/>
      <scheme val="minor"/>
    </font>
    <font>
      <sz val="10"/>
      <name val="Calibri"/>
      <family val="2"/>
      <scheme val="minor"/>
    </font>
    <font>
      <sz val="12"/>
      <color theme="0"/>
      <name val="Calibri"/>
      <family val="2"/>
      <scheme val="minor"/>
    </font>
    <font>
      <sz val="10"/>
      <name val="Arial"/>
      <family val="2"/>
    </font>
    <font>
      <b/>
      <sz val="14"/>
      <name val="Calibri"/>
      <family val="2"/>
      <scheme val="minor"/>
    </font>
    <font>
      <sz val="10"/>
      <color theme="0"/>
      <name val="Arial"/>
      <family val="2"/>
    </font>
    <font>
      <b/>
      <sz val="18"/>
      <name val="Calibri"/>
      <family val="2"/>
      <scheme val="minor"/>
    </font>
    <font>
      <b/>
      <sz val="12"/>
      <color theme="1"/>
      <name val="Calibri"/>
      <family val="2"/>
      <scheme val="minor"/>
    </font>
    <font>
      <sz val="11"/>
      <color indexed="8"/>
      <name val="Calibri"/>
      <family val="2"/>
      <scheme val="minor"/>
    </font>
    <font>
      <b/>
      <sz val="18"/>
      <color theme="0"/>
      <name val="Calibri"/>
      <family val="2"/>
      <scheme val="minor"/>
    </font>
    <font>
      <sz val="11"/>
      <name val="Calibri"/>
      <family val="2"/>
      <scheme val="minor"/>
    </font>
    <font>
      <b/>
      <sz val="18"/>
      <color theme="1"/>
      <name val="Calibri"/>
      <family val="2"/>
      <scheme val="minor"/>
    </font>
    <font>
      <b/>
      <sz val="11"/>
      <color rgb="FF000000"/>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s>
  <fills count="14">
    <fill>
      <patternFill patternType="none"/>
    </fill>
    <fill>
      <patternFill patternType="gray125"/>
    </fill>
    <fill>
      <patternFill patternType="solid">
        <fgColor theme="4" tint="0.79998168889431442"/>
        <bgColor indexed="65"/>
      </patternFill>
    </fill>
    <fill>
      <patternFill patternType="solid">
        <fgColor theme="6"/>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s>
  <borders count="26">
    <border>
      <left/>
      <right/>
      <top/>
      <bottom/>
      <diagonal/>
    </border>
    <border>
      <left style="thin">
        <color auto="1"/>
      </left>
      <right style="thin">
        <color auto="1"/>
      </right>
      <top style="thin">
        <color auto="1"/>
      </top>
      <bottom style="thin">
        <color auto="1"/>
      </bottom>
      <diagonal/>
    </border>
    <border>
      <left style="hair">
        <color theme="2"/>
      </left>
      <right style="hair">
        <color theme="2"/>
      </right>
      <top style="hair">
        <color theme="2"/>
      </top>
      <bottom style="hair">
        <color theme="2"/>
      </bottom>
      <diagonal/>
    </border>
    <border>
      <left style="medium">
        <color theme="3"/>
      </left>
      <right style="hair">
        <color theme="2"/>
      </right>
      <top style="hair">
        <color theme="2"/>
      </top>
      <bottom style="hair">
        <color theme="2"/>
      </bottom>
      <diagonal/>
    </border>
    <border>
      <left style="medium">
        <color theme="3"/>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3"/>
      </right>
      <top/>
      <bottom style="thin">
        <color theme="0" tint="-0.24994659260841701"/>
      </bottom>
      <diagonal/>
    </border>
    <border>
      <left style="thin">
        <color theme="0" tint="-0.24994659260841701"/>
      </left>
      <right style="medium">
        <color theme="3"/>
      </right>
      <top style="thin">
        <color theme="0" tint="-0.24994659260841701"/>
      </top>
      <bottom style="thin">
        <color theme="0" tint="-0.24994659260841701"/>
      </bottom>
      <diagonal/>
    </border>
    <border>
      <left style="medium">
        <color theme="3"/>
      </left>
      <right style="thin">
        <color theme="0" tint="-0.24994659260841701"/>
      </right>
      <top/>
      <bottom/>
      <diagonal/>
    </border>
    <border>
      <left style="thin">
        <color theme="0" tint="-0.24994659260841701"/>
      </left>
      <right style="medium">
        <color theme="3"/>
      </right>
      <top/>
      <bottom/>
      <diagonal/>
    </border>
    <border>
      <left style="medium">
        <color theme="3"/>
      </left>
      <right style="thin">
        <color theme="0" tint="-0.24994659260841701"/>
      </right>
      <top/>
      <bottom style="medium">
        <color theme="3"/>
      </bottom>
      <diagonal/>
    </border>
    <border>
      <left style="thin">
        <color theme="0" tint="-0.24994659260841701"/>
      </left>
      <right style="medium">
        <color theme="3"/>
      </right>
      <top/>
      <bottom style="medium">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24994659260841701"/>
      </right>
      <top style="medium">
        <color theme="3"/>
      </top>
      <bottom/>
      <diagonal/>
    </border>
    <border>
      <left style="thin">
        <color theme="0" tint="-0.24994659260841701"/>
      </left>
      <right/>
      <top style="medium">
        <color theme="3"/>
      </top>
      <bottom/>
      <diagonal/>
    </border>
    <border>
      <left style="thin">
        <color theme="0" tint="-0.24994659260841701"/>
      </left>
      <right style="medium">
        <color indexed="64"/>
      </right>
      <top style="medium">
        <color theme="3"/>
      </top>
      <bottom/>
      <diagonal/>
    </border>
    <border>
      <left/>
      <right style="thin">
        <color auto="1"/>
      </right>
      <top style="thin">
        <color auto="1"/>
      </top>
      <bottom style="thin">
        <color auto="1"/>
      </bottom>
      <diagonal/>
    </border>
    <border>
      <left style="medium">
        <color theme="3"/>
      </left>
      <right style="hair">
        <color theme="2"/>
      </right>
      <top/>
      <bottom style="hair">
        <color theme="2"/>
      </bottom>
      <diagonal/>
    </border>
    <border>
      <left style="hair">
        <color theme="2"/>
      </left>
      <right style="medium">
        <color theme="3"/>
      </right>
      <top/>
      <bottom style="hair">
        <color theme="2"/>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5" fillId="3" borderId="0" applyNumberFormat="0" applyBorder="0" applyAlignment="0" applyProtection="0"/>
    <xf numFmtId="0" fontId="6" fillId="0" borderId="0"/>
    <xf numFmtId="164" fontId="9" fillId="7" borderId="2">
      <alignment vertical="center" wrapText="1"/>
    </xf>
    <xf numFmtId="0" fontId="10" fillId="0" borderId="0"/>
    <xf numFmtId="0" fontId="12" fillId="3" borderId="0" applyNumberFormat="0" applyBorder="0" applyAlignment="0" applyProtection="0"/>
    <xf numFmtId="0" fontId="1" fillId="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7" fillId="0" borderId="0" xfId="0" applyFont="1"/>
    <xf numFmtId="0" fontId="7" fillId="0" borderId="0" xfId="0" applyFont="1" applyAlignment="1">
      <alignment horizontal="left"/>
    </xf>
    <xf numFmtId="164" fontId="3" fillId="7" borderId="3" xfId="5" applyFont="1" applyBorder="1" applyAlignment="1">
      <alignment horizontal="center" vertical="center" wrapText="1"/>
    </xf>
    <xf numFmtId="0" fontId="11" fillId="5" borderId="0" xfId="6" applyFont="1" applyFill="1" applyAlignment="1">
      <alignment horizontal="left" vertical="center" wrapText="1" indent="1"/>
    </xf>
    <xf numFmtId="0" fontId="11" fillId="0" borderId="0" xfId="6" applyFont="1" applyAlignment="1">
      <alignment horizontal="left" vertical="center" wrapText="1" indent="1"/>
    </xf>
    <xf numFmtId="0" fontId="8" fillId="0" borderId="0" xfId="6" applyFont="1" applyAlignment="1">
      <alignment vertical="center"/>
    </xf>
    <xf numFmtId="164" fontId="3" fillId="7" borderId="0" xfId="5" applyFont="1" applyBorder="1" applyAlignment="1">
      <alignment horizontal="center" vertical="center" wrapText="1"/>
    </xf>
    <xf numFmtId="0" fontId="7" fillId="0" borderId="0" xfId="4" applyFont="1"/>
    <xf numFmtId="0" fontId="7" fillId="8" borderId="1" xfId="0" applyFont="1" applyFill="1" applyBorder="1" applyAlignment="1">
      <alignment horizontal="left"/>
    </xf>
    <xf numFmtId="44" fontId="7" fillId="8" borderId="1" xfId="1" applyFont="1" applyFill="1" applyBorder="1"/>
    <xf numFmtId="165" fontId="0" fillId="6" borderId="1" xfId="1" applyNumberFormat="1" applyFont="1" applyFill="1" applyBorder="1" applyAlignment="1" applyProtection="1">
      <alignment horizontal="left" wrapText="1" indent="1"/>
      <protection locked="0"/>
    </xf>
    <xf numFmtId="0" fontId="14" fillId="8" borderId="1" xfId="0" applyFont="1" applyFill="1" applyBorder="1"/>
    <xf numFmtId="44" fontId="0" fillId="8" borderId="1" xfId="1" applyFont="1" applyFill="1" applyBorder="1"/>
    <xf numFmtId="164" fontId="3" fillId="7" borderId="1" xfId="5" applyFont="1" applyBorder="1" applyAlignment="1">
      <alignment horizontal="center" vertical="center" wrapText="1"/>
    </xf>
    <xf numFmtId="0" fontId="4" fillId="10" borderId="1" xfId="0" applyFont="1" applyFill="1" applyBorder="1"/>
    <xf numFmtId="44" fontId="4" fillId="10" borderId="1" xfId="0" applyNumberFormat="1" applyFont="1" applyFill="1" applyBorder="1"/>
    <xf numFmtId="0" fontId="0" fillId="8" borderId="4" xfId="0" applyFill="1" applyBorder="1" applyAlignment="1">
      <alignment horizontal="left" vertical="top" wrapText="1" indent="1"/>
    </xf>
    <xf numFmtId="0" fontId="0" fillId="8" borderId="5" xfId="0" applyFill="1" applyBorder="1" applyAlignment="1">
      <alignment horizontal="left" vertical="center" wrapText="1" indent="1"/>
    </xf>
    <xf numFmtId="0" fontId="0" fillId="8" borderId="6" xfId="0" applyFill="1" applyBorder="1" applyAlignment="1">
      <alignment horizontal="left" vertical="center" wrapText="1" indent="1"/>
    </xf>
    <xf numFmtId="44" fontId="0" fillId="12" borderId="1" xfId="1" applyFont="1" applyFill="1" applyBorder="1"/>
    <xf numFmtId="0" fontId="17" fillId="12" borderId="1" xfId="0" applyFont="1" applyFill="1" applyBorder="1" applyAlignment="1">
      <alignment wrapText="1"/>
    </xf>
    <xf numFmtId="0" fontId="0" fillId="12" borderId="1" xfId="0" applyFill="1" applyBorder="1"/>
    <xf numFmtId="44" fontId="7" fillId="12" borderId="1" xfId="1" applyFont="1" applyFill="1" applyBorder="1"/>
    <xf numFmtId="164" fontId="3" fillId="7" borderId="18" xfId="5" applyFont="1" applyBorder="1" applyAlignment="1">
      <alignment horizontal="center" vertical="center" wrapText="1"/>
    </xf>
    <xf numFmtId="164" fontId="3" fillId="7" borderId="19" xfId="5" applyFont="1" applyBorder="1" applyAlignment="1">
      <alignment horizontal="center" vertical="center" wrapText="1"/>
    </xf>
    <xf numFmtId="0" fontId="0" fillId="6" borderId="17" xfId="0" applyFill="1" applyBorder="1" applyAlignment="1" applyProtection="1">
      <alignment wrapText="1"/>
      <protection locked="0"/>
    </xf>
    <xf numFmtId="0" fontId="4" fillId="11" borderId="1" xfId="0" applyFont="1" applyFill="1" applyBorder="1" applyAlignment="1">
      <alignment horizontal="left"/>
    </xf>
    <xf numFmtId="0" fontId="8" fillId="12" borderId="1" xfId="6" applyFont="1" applyFill="1" applyBorder="1" applyAlignment="1">
      <alignment vertical="top" wrapText="1"/>
    </xf>
    <xf numFmtId="0" fontId="0" fillId="6" borderId="0" xfId="6" applyFont="1" applyFill="1" applyAlignment="1">
      <alignment horizontal="left" vertical="center" wrapText="1"/>
    </xf>
    <xf numFmtId="0" fontId="1" fillId="6" borderId="0" xfId="6" applyFont="1" applyFill="1" applyAlignment="1">
      <alignment horizontal="left" vertical="center" wrapText="1"/>
    </xf>
    <xf numFmtId="0" fontId="11" fillId="6" borderId="0" xfId="6" applyFont="1" applyFill="1" applyAlignment="1">
      <alignment horizontal="left" vertical="center" wrapText="1" indent="1"/>
    </xf>
    <xf numFmtId="0" fontId="0" fillId="12" borderId="1" xfId="0" applyFill="1" applyBorder="1" applyAlignment="1">
      <alignment wrapText="1"/>
    </xf>
    <xf numFmtId="0" fontId="7" fillId="12" borderId="1" xfId="4" applyFont="1" applyFill="1" applyBorder="1" applyAlignment="1">
      <alignment wrapText="1"/>
    </xf>
    <xf numFmtId="44" fontId="7" fillId="12" borderId="1" xfId="1" applyFont="1" applyFill="1" applyBorder="1" applyAlignment="1">
      <alignment wrapText="1"/>
    </xf>
    <xf numFmtId="44" fontId="7" fillId="12" borderId="1" xfId="1" applyFont="1" applyFill="1" applyBorder="1" applyAlignment="1">
      <alignment horizontal="center"/>
    </xf>
    <xf numFmtId="166" fontId="7" fillId="12" borderId="1" xfId="9" applyNumberFormat="1" applyFont="1" applyFill="1" applyBorder="1"/>
    <xf numFmtId="9" fontId="7" fillId="12" borderId="1" xfId="10" applyFont="1" applyFill="1" applyBorder="1" applyAlignment="1">
      <alignment horizontal="center"/>
    </xf>
    <xf numFmtId="44" fontId="4" fillId="8" borderId="1" xfId="1" applyFont="1" applyFill="1" applyBorder="1"/>
    <xf numFmtId="44" fontId="19" fillId="13" borderId="1" xfId="1" applyFont="1" applyFill="1" applyBorder="1"/>
    <xf numFmtId="44" fontId="4" fillId="13" borderId="1" xfId="1" applyFont="1" applyFill="1" applyBorder="1"/>
    <xf numFmtId="0" fontId="16" fillId="9" borderId="0" xfId="0" applyFont="1" applyFill="1" applyAlignment="1" applyProtection="1">
      <alignment horizontal="left" vertical="center" wrapText="1"/>
      <protection locked="0"/>
    </xf>
    <xf numFmtId="0" fontId="21" fillId="0" borderId="24" xfId="0" applyFont="1" applyBorder="1"/>
    <xf numFmtId="0" fontId="20" fillId="0" borderId="17" xfId="0" applyFont="1" applyBorder="1"/>
    <xf numFmtId="0" fontId="0" fillId="8" borderId="7" xfId="0" applyFill="1" applyBorder="1" applyAlignment="1">
      <alignment horizontal="left" vertical="top" wrapText="1" indent="1"/>
    </xf>
    <xf numFmtId="0" fontId="0" fillId="8" borderId="8" xfId="0" applyFill="1" applyBorder="1" applyAlignment="1">
      <alignment horizontal="left" vertical="top" wrapText="1" indent="1"/>
    </xf>
    <xf numFmtId="0" fontId="4" fillId="8" borderId="9" xfId="0" applyFont="1" applyFill="1" applyBorder="1" applyAlignment="1">
      <alignment horizontal="left" vertical="top" wrapText="1" indent="1"/>
    </xf>
    <xf numFmtId="0" fontId="4" fillId="8" borderId="10" xfId="0" applyFont="1" applyFill="1" applyBorder="1" applyAlignment="1">
      <alignment horizontal="left" vertical="top" wrapText="1" indent="1"/>
    </xf>
    <xf numFmtId="0" fontId="16" fillId="9" borderId="1" xfId="0" applyFont="1" applyFill="1" applyBorder="1" applyAlignment="1" applyProtection="1">
      <alignment horizontal="left" vertical="center" wrapText="1"/>
      <protection locked="0"/>
    </xf>
    <xf numFmtId="0" fontId="4" fillId="12" borderId="1" xfId="0" applyFont="1" applyFill="1" applyBorder="1" applyAlignment="1">
      <alignment horizontal="left"/>
    </xf>
    <xf numFmtId="49" fontId="11" fillId="4" borderId="1" xfId="3" applyNumberFormat="1" applyFont="1" applyFill="1" applyBorder="1" applyAlignment="1" applyProtection="1">
      <alignment horizontal="left" vertical="center" wrapText="1"/>
    </xf>
    <xf numFmtId="0" fontId="15" fillId="8" borderId="1" xfId="0" applyFont="1" applyFill="1" applyBorder="1" applyAlignment="1">
      <alignment horizontal="left" vertical="top" wrapText="1"/>
    </xf>
    <xf numFmtId="0" fontId="0" fillId="8" borderId="1" xfId="0" applyFill="1" applyBorder="1" applyAlignment="1">
      <alignment horizontal="left" vertical="top" wrapText="1"/>
    </xf>
    <xf numFmtId="0" fontId="18" fillId="6" borderId="20" xfId="2" applyFont="1" applyFill="1" applyBorder="1" applyAlignment="1" applyProtection="1">
      <alignment horizontal="left" wrapText="1"/>
    </xf>
    <xf numFmtId="0" fontId="18" fillId="6" borderId="21" xfId="2" applyFont="1" applyFill="1" applyBorder="1" applyAlignment="1" applyProtection="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18" fillId="0" borderId="24" xfId="0" applyFont="1" applyBorder="1" applyAlignment="1">
      <alignment horizontal="center"/>
    </xf>
    <xf numFmtId="0" fontId="22" fillId="0" borderId="25" xfId="0" applyFont="1" applyBorder="1" applyAlignment="1">
      <alignment horizontal="center"/>
    </xf>
    <xf numFmtId="0" fontId="22" fillId="0" borderId="17" xfId="0" applyFont="1" applyBorder="1" applyAlignment="1">
      <alignment horizontal="center"/>
    </xf>
    <xf numFmtId="0" fontId="4" fillId="10" borderId="1" xfId="0" applyFont="1" applyFill="1" applyBorder="1" applyAlignment="1">
      <alignment horizontal="left"/>
    </xf>
    <xf numFmtId="0" fontId="16" fillId="9" borderId="24" xfId="0" applyFont="1" applyFill="1" applyBorder="1" applyAlignment="1" applyProtection="1">
      <alignment horizontal="left" vertical="center" wrapText="1"/>
      <protection locked="0"/>
    </xf>
    <xf numFmtId="0" fontId="16" fillId="9" borderId="25" xfId="0" applyFont="1" applyFill="1" applyBorder="1" applyAlignment="1" applyProtection="1">
      <alignment horizontal="left" vertical="center" wrapText="1"/>
      <protection locked="0"/>
    </xf>
    <xf numFmtId="0" fontId="16" fillId="9" borderId="17" xfId="0" applyFont="1" applyFill="1" applyBorder="1" applyAlignment="1" applyProtection="1">
      <alignment horizontal="left" vertical="center" wrapText="1"/>
      <protection locked="0"/>
    </xf>
    <xf numFmtId="0" fontId="13" fillId="5" borderId="1" xfId="2" applyFont="1" applyFill="1" applyBorder="1" applyAlignment="1">
      <alignment horizontal="left" vertical="center" wrapText="1"/>
    </xf>
    <xf numFmtId="49" fontId="11" fillId="4" borderId="24" xfId="7" applyNumberFormat="1" applyFont="1" applyFill="1" applyBorder="1" applyAlignment="1">
      <alignment horizontal="left" vertical="center" wrapText="1"/>
    </xf>
    <xf numFmtId="49" fontId="11" fillId="4" borderId="25" xfId="7" applyNumberFormat="1" applyFont="1" applyFill="1" applyBorder="1" applyAlignment="1">
      <alignment horizontal="left" vertical="center" wrapText="1"/>
    </xf>
    <xf numFmtId="49" fontId="11" fillId="4" borderId="17" xfId="7" applyNumberFormat="1" applyFont="1" applyFill="1" applyBorder="1" applyAlignment="1">
      <alignment horizontal="left" vertical="center" wrapText="1"/>
    </xf>
    <xf numFmtId="0" fontId="0" fillId="8" borderId="24" xfId="6" applyFont="1" applyFill="1" applyBorder="1" applyAlignment="1">
      <alignment horizontal="left" vertical="center" wrapText="1"/>
    </xf>
    <xf numFmtId="0" fontId="0" fillId="8" borderId="25" xfId="6" applyFont="1" applyFill="1" applyBorder="1" applyAlignment="1">
      <alignment horizontal="left" vertical="center" wrapText="1"/>
    </xf>
    <xf numFmtId="0" fontId="0" fillId="8" borderId="17" xfId="6" applyFont="1" applyFill="1" applyBorder="1" applyAlignment="1">
      <alignment horizontal="left" vertical="center" wrapText="1"/>
    </xf>
    <xf numFmtId="0" fontId="16" fillId="9" borderId="24" xfId="0" applyFont="1" applyFill="1" applyBorder="1" applyAlignment="1" applyProtection="1">
      <alignment horizontal="left" vertical="center"/>
      <protection locked="0"/>
    </xf>
    <xf numFmtId="0" fontId="16" fillId="9" borderId="25" xfId="0" applyFont="1" applyFill="1" applyBorder="1" applyAlignment="1" applyProtection="1">
      <alignment horizontal="left" vertical="center"/>
      <protection locked="0"/>
    </xf>
    <xf numFmtId="0" fontId="16" fillId="9" borderId="17" xfId="0" applyFont="1" applyFill="1" applyBorder="1" applyAlignment="1" applyProtection="1">
      <alignment horizontal="left" vertical="center"/>
      <protection locked="0"/>
    </xf>
    <xf numFmtId="0" fontId="13" fillId="5" borderId="24" xfId="2" applyFont="1" applyFill="1" applyBorder="1" applyAlignment="1">
      <alignment horizontal="left" vertical="center" wrapText="1"/>
    </xf>
    <xf numFmtId="0" fontId="13" fillId="5" borderId="25" xfId="2" applyFont="1" applyFill="1" applyBorder="1" applyAlignment="1">
      <alignment horizontal="left" vertical="center" wrapText="1"/>
    </xf>
    <xf numFmtId="0" fontId="13" fillId="5" borderId="17" xfId="2" applyFont="1" applyFill="1" applyBorder="1" applyAlignment="1">
      <alignment horizontal="left" vertical="center" wrapText="1"/>
    </xf>
    <xf numFmtId="0" fontId="0" fillId="8" borderId="1" xfId="6" applyFont="1" applyFill="1" applyBorder="1" applyAlignment="1">
      <alignment horizontal="left" vertical="center" wrapText="1"/>
    </xf>
    <xf numFmtId="0" fontId="0" fillId="0" borderId="25" xfId="0" applyBorder="1" applyAlignment="1">
      <alignment horizontal="center"/>
    </xf>
    <xf numFmtId="0" fontId="0" fillId="0" borderId="17" xfId="0" applyBorder="1" applyAlignment="1">
      <alignment horizontal="center"/>
    </xf>
    <xf numFmtId="0" fontId="13" fillId="5" borderId="11" xfId="2" applyFont="1" applyFill="1" applyBorder="1" applyAlignment="1">
      <alignment horizontal="left" vertical="center" wrapText="1"/>
    </xf>
    <xf numFmtId="0" fontId="13" fillId="5" borderId="12" xfId="2" applyFont="1" applyFill="1" applyBorder="1" applyAlignment="1">
      <alignment horizontal="left" vertical="center" wrapText="1"/>
    </xf>
    <xf numFmtId="0" fontId="13" fillId="5" borderId="13" xfId="2" applyFont="1" applyFill="1" applyBorder="1" applyAlignment="1">
      <alignment horizontal="left" vertical="center" wrapText="1"/>
    </xf>
    <xf numFmtId="49" fontId="11" fillId="4" borderId="14" xfId="7" applyNumberFormat="1" applyFont="1" applyFill="1" applyBorder="1" applyAlignment="1">
      <alignment horizontal="left" vertical="center" wrapText="1"/>
    </xf>
    <xf numFmtId="49" fontId="11" fillId="4" borderId="15" xfId="7" applyNumberFormat="1" applyFont="1" applyFill="1" applyBorder="1" applyAlignment="1">
      <alignment horizontal="left" vertical="center" wrapText="1"/>
    </xf>
    <xf numFmtId="49" fontId="11" fillId="4" borderId="16" xfId="7" applyNumberFormat="1" applyFont="1" applyFill="1" applyBorder="1" applyAlignment="1">
      <alignment horizontal="left" vertical="center" wrapText="1"/>
    </xf>
    <xf numFmtId="0" fontId="1" fillId="8" borderId="1" xfId="6" applyFont="1" applyFill="1" applyBorder="1" applyAlignment="1">
      <alignment horizontal="left" vertical="center" wrapText="1"/>
    </xf>
    <xf numFmtId="0" fontId="0" fillId="0" borderId="17" xfId="0" applyBorder="1" applyAlignment="1">
      <alignment wrapText="1"/>
    </xf>
    <xf numFmtId="0" fontId="18" fillId="0" borderId="24" xfId="0" applyFont="1" applyBorder="1"/>
    <xf numFmtId="0" fontId="18" fillId="0" borderId="25" xfId="0" applyFont="1" applyBorder="1"/>
    <xf numFmtId="0" fontId="18" fillId="0" borderId="17" xfId="0" applyFont="1" applyBorder="1"/>
    <xf numFmtId="0" fontId="0" fillId="9" borderId="0" xfId="0" applyFill="1" applyAlignment="1">
      <alignment wrapText="1"/>
    </xf>
  </cellXfs>
  <cellStyles count="11">
    <cellStyle name="20% - Accent1 2" xfId="8" xr:uid="{00000000-0005-0000-0000-000000000000}"/>
    <cellStyle name="Accent3" xfId="3" builtinId="37"/>
    <cellStyle name="Accent3 2" xfId="7" xr:uid="{00000000-0005-0000-0000-000002000000}"/>
    <cellStyle name="Comma" xfId="9" builtinId="3"/>
    <cellStyle name="Currency" xfId="1" builtinId="4"/>
    <cellStyle name="Normal" xfId="0" builtinId="0"/>
    <cellStyle name="Normal 17 2" xfId="6" xr:uid="{00000000-0005-0000-0000-000006000000}"/>
    <cellStyle name="Normal 3" xfId="4" xr:uid="{00000000-0005-0000-0000-000007000000}"/>
    <cellStyle name="Percent" xfId="10" builtinId="5"/>
    <cellStyle name="Skanska Blue" xfId="5" xr:uid="{00000000-0005-0000-0000-00000900000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3"/>
  <sheetViews>
    <sheetView zoomScaleNormal="100" workbookViewId="0">
      <selection activeCell="B2" sqref="B2:C2"/>
    </sheetView>
  </sheetViews>
  <sheetFormatPr defaultColWidth="8.7109375" defaultRowHeight="15" x14ac:dyDescent="0.25"/>
  <cols>
    <col min="1" max="1" width="2.28515625" customWidth="1"/>
    <col min="2" max="2" width="27" customWidth="1"/>
    <col min="3" max="3" width="64.85546875" customWidth="1"/>
  </cols>
  <sheetData>
    <row r="1" spans="2:5" ht="30" customHeight="1" x14ac:dyDescent="0.35">
      <c r="B1" s="42" t="s">
        <v>50</v>
      </c>
      <c r="C1" s="43"/>
    </row>
    <row r="2" spans="2:5" ht="27.6" customHeight="1" x14ac:dyDescent="0.25">
      <c r="B2" s="48" t="s">
        <v>51</v>
      </c>
      <c r="C2" s="48"/>
      <c r="D2" s="26"/>
      <c r="E2" s="11"/>
    </row>
    <row r="3" spans="2:5" ht="25.15" customHeight="1" x14ac:dyDescent="0.25">
      <c r="B3" s="53" t="s">
        <v>45</v>
      </c>
      <c r="C3" s="54"/>
    </row>
    <row r="4" spans="2:5" ht="25.15" customHeight="1" x14ac:dyDescent="0.25">
      <c r="B4" s="55"/>
      <c r="C4" s="56"/>
    </row>
    <row r="5" spans="2:5" ht="31.15" customHeight="1" x14ac:dyDescent="0.25">
      <c r="B5" s="50" t="s">
        <v>46</v>
      </c>
      <c r="C5" s="50"/>
    </row>
    <row r="6" spans="2:5" ht="19.899999999999999" customHeight="1" x14ac:dyDescent="0.25">
      <c r="B6" s="51" t="s">
        <v>1</v>
      </c>
      <c r="C6" s="52"/>
    </row>
    <row r="7" spans="2:5" x14ac:dyDescent="0.25">
      <c r="B7" s="49" t="s">
        <v>2</v>
      </c>
      <c r="C7" s="49"/>
    </row>
    <row r="8" spans="2:5" x14ac:dyDescent="0.25">
      <c r="B8" s="24" t="s">
        <v>3</v>
      </c>
      <c r="C8" s="25" t="s">
        <v>4</v>
      </c>
    </row>
    <row r="9" spans="2:5" ht="180" x14ac:dyDescent="0.25">
      <c r="B9" s="17" t="s">
        <v>5</v>
      </c>
      <c r="C9" s="18" t="s">
        <v>6</v>
      </c>
    </row>
    <row r="10" spans="2:5" ht="150" x14ac:dyDescent="0.25">
      <c r="B10" s="17" t="s">
        <v>7</v>
      </c>
      <c r="C10" s="19" t="s">
        <v>8</v>
      </c>
    </row>
    <row r="11" spans="2:5" ht="30" x14ac:dyDescent="0.25">
      <c r="B11" s="17" t="s">
        <v>9</v>
      </c>
      <c r="C11" s="18" t="s">
        <v>10</v>
      </c>
    </row>
    <row r="12" spans="2:5" x14ac:dyDescent="0.25">
      <c r="B12" s="44" t="s">
        <v>11</v>
      </c>
      <c r="C12" s="45"/>
    </row>
    <row r="13" spans="2:5" ht="31.5" customHeight="1" thickBot="1" x14ac:dyDescent="0.3">
      <c r="B13" s="46" t="s">
        <v>12</v>
      </c>
      <c r="C13" s="47"/>
    </row>
  </sheetData>
  <mergeCells count="8">
    <mergeCell ref="B1:C1"/>
    <mergeCell ref="B12:C12"/>
    <mergeCell ref="B13:C13"/>
    <mergeCell ref="B2:C2"/>
    <mergeCell ref="B7:C7"/>
    <mergeCell ref="B5:C5"/>
    <mergeCell ref="B6:C6"/>
    <mergeCell ref="B3:C4"/>
  </mergeCells>
  <printOptions horizontalCentered="1"/>
  <pageMargins left="0.55000000000000004" right="0.55000000000000004" top="0.65" bottom="0.75" header="0.3" footer="0.3"/>
  <pageSetup orientation="landscape" r:id="rId1"/>
  <headerFooter>
    <oddFooter>&amp;L&amp;F
&amp;A&amp;CProprietary &amp;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08965-EBD0-43FB-B49E-E90A85D555D6}">
  <dimension ref="B1:E26"/>
  <sheetViews>
    <sheetView zoomScale="80" zoomScaleNormal="80" workbookViewId="0">
      <selection activeCell="B1" sqref="B1:D1"/>
    </sheetView>
  </sheetViews>
  <sheetFormatPr defaultColWidth="8.7109375" defaultRowHeight="15" x14ac:dyDescent="0.25"/>
  <cols>
    <col min="1" max="1" width="2.140625" customWidth="1"/>
    <col min="2" max="2" width="77.140625" bestFit="1" customWidth="1"/>
    <col min="3" max="3" width="6.85546875" customWidth="1"/>
    <col min="4" max="4" width="21.85546875" customWidth="1"/>
  </cols>
  <sheetData>
    <row r="1" spans="2:5" ht="30" customHeight="1" x14ac:dyDescent="0.35">
      <c r="B1" s="57" t="s">
        <v>50</v>
      </c>
      <c r="C1" s="58"/>
      <c r="D1" s="59"/>
    </row>
    <row r="2" spans="2:5" ht="27.6" customHeight="1" x14ac:dyDescent="0.25">
      <c r="B2" s="61" t="s">
        <v>51</v>
      </c>
      <c r="C2" s="62"/>
      <c r="D2" s="63"/>
      <c r="E2" s="11"/>
    </row>
    <row r="3" spans="2:5" ht="49.9" customHeight="1" x14ac:dyDescent="0.25">
      <c r="B3" s="64" t="str">
        <f>Instructions!B3</f>
        <v>RFP No. 24-022 -Data Governance, Warehousing, Analytics,  Strategy, and Implementation</v>
      </c>
      <c r="C3" s="64"/>
      <c r="D3" s="64"/>
    </row>
    <row r="4" spans="2:5" ht="31.15" customHeight="1" x14ac:dyDescent="0.25">
      <c r="B4" s="65" t="s">
        <v>47</v>
      </c>
      <c r="C4" s="66"/>
      <c r="D4" s="67"/>
    </row>
    <row r="5" spans="2:5" ht="99" customHeight="1" x14ac:dyDescent="0.25">
      <c r="B5" s="68" t="s">
        <v>13</v>
      </c>
      <c r="C5" s="69"/>
      <c r="D5" s="70"/>
    </row>
    <row r="6" spans="2:5" x14ac:dyDescent="0.25">
      <c r="B6" s="15" t="s">
        <v>14</v>
      </c>
      <c r="C6" s="15"/>
      <c r="D6" s="16">
        <f>D21+D26</f>
        <v>0</v>
      </c>
    </row>
    <row r="7" spans="2:5" ht="13.5" customHeight="1" x14ac:dyDescent="0.25"/>
    <row r="8" spans="2:5" x14ac:dyDescent="0.25">
      <c r="B8" s="14" t="s">
        <v>15</v>
      </c>
      <c r="C8" s="14"/>
      <c r="D8" s="14" t="s">
        <v>16</v>
      </c>
    </row>
    <row r="9" spans="2:5" x14ac:dyDescent="0.25">
      <c r="B9" s="60" t="s">
        <v>17</v>
      </c>
      <c r="C9" s="60"/>
      <c r="D9" s="60"/>
    </row>
    <row r="10" spans="2:5" x14ac:dyDescent="0.25">
      <c r="B10" s="27" t="s">
        <v>18</v>
      </c>
      <c r="C10" s="27"/>
      <c r="D10" s="40">
        <f>SUM(D11:D17)</f>
        <v>0</v>
      </c>
    </row>
    <row r="11" spans="2:5" x14ac:dyDescent="0.25">
      <c r="B11" s="13" t="s">
        <v>19</v>
      </c>
      <c r="C11" s="13"/>
      <c r="D11" s="13"/>
    </row>
    <row r="12" spans="2:5" x14ac:dyDescent="0.25">
      <c r="B12" s="13" t="s">
        <v>20</v>
      </c>
      <c r="C12" s="13"/>
      <c r="D12" s="13"/>
    </row>
    <row r="13" spans="2:5" x14ac:dyDescent="0.25">
      <c r="B13" s="13" t="s">
        <v>21</v>
      </c>
      <c r="C13" s="13"/>
      <c r="D13" s="13"/>
    </row>
    <row r="14" spans="2:5" x14ac:dyDescent="0.25">
      <c r="B14" s="13" t="s">
        <v>22</v>
      </c>
      <c r="C14" s="13"/>
      <c r="D14" s="13"/>
    </row>
    <row r="15" spans="2:5" x14ac:dyDescent="0.25">
      <c r="B15" s="13" t="s">
        <v>23</v>
      </c>
      <c r="C15" s="13"/>
      <c r="D15" s="13"/>
    </row>
    <row r="16" spans="2:5" x14ac:dyDescent="0.25">
      <c r="B16" s="13" t="s">
        <v>24</v>
      </c>
      <c r="C16" s="13"/>
      <c r="D16" s="13"/>
    </row>
    <row r="17" spans="2:4" x14ac:dyDescent="0.25">
      <c r="B17" s="13" t="s">
        <v>25</v>
      </c>
      <c r="C17" s="13"/>
      <c r="D17" s="13"/>
    </row>
    <row r="18" spans="2:4" x14ac:dyDescent="0.25">
      <c r="B18" s="27" t="s">
        <v>26</v>
      </c>
      <c r="C18" s="27"/>
      <c r="D18" s="39">
        <f>SUM(D19:D20)</f>
        <v>0</v>
      </c>
    </row>
    <row r="19" spans="2:4" ht="45" x14ac:dyDescent="0.25">
      <c r="B19" s="21" t="s">
        <v>27</v>
      </c>
      <c r="C19" s="21"/>
      <c r="D19" s="20"/>
    </row>
    <row r="20" spans="2:4" x14ac:dyDescent="0.25">
      <c r="B20" s="22"/>
      <c r="C20" s="22"/>
      <c r="D20" s="20"/>
    </row>
    <row r="21" spans="2:4" ht="15.75" x14ac:dyDescent="0.25">
      <c r="B21" s="12" t="s">
        <v>16</v>
      </c>
      <c r="C21" s="12"/>
      <c r="D21" s="38">
        <f>D10+D18</f>
        <v>0</v>
      </c>
    </row>
    <row r="23" spans="2:4" x14ac:dyDescent="0.25">
      <c r="B23" s="60" t="s">
        <v>28</v>
      </c>
      <c r="C23" s="60"/>
      <c r="D23" s="60"/>
    </row>
    <row r="24" spans="2:4" ht="60" x14ac:dyDescent="0.25">
      <c r="B24" s="32" t="s">
        <v>29</v>
      </c>
      <c r="C24" s="32"/>
      <c r="D24" s="20"/>
    </row>
    <row r="25" spans="2:4" x14ac:dyDescent="0.25">
      <c r="B25" s="22"/>
      <c r="C25" s="22"/>
      <c r="D25" s="20"/>
    </row>
    <row r="26" spans="2:4" ht="15.75" x14ac:dyDescent="0.25">
      <c r="B26" s="12" t="s">
        <v>16</v>
      </c>
      <c r="C26" s="12"/>
      <c r="D26" s="38">
        <f>SUM(D24:D25)</f>
        <v>0</v>
      </c>
    </row>
  </sheetData>
  <mergeCells count="7">
    <mergeCell ref="B1:D1"/>
    <mergeCell ref="B23:D23"/>
    <mergeCell ref="B2:D2"/>
    <mergeCell ref="B3:D3"/>
    <mergeCell ref="B4:D4"/>
    <mergeCell ref="B5:D5"/>
    <mergeCell ref="B9:D9"/>
  </mergeCells>
  <printOptions horizontalCentered="1"/>
  <pageMargins left="0.45" right="0.45" top="0.75" bottom="0.75" header="0.3" footer="0.3"/>
  <pageSetup orientation="portrait"/>
  <headerFooter>
    <oddFooter>&amp;L&amp;F
&amp;A&amp;CProprietary &amp;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S19"/>
  <sheetViews>
    <sheetView showGridLines="0" workbookViewId="0">
      <selection activeCell="B1" sqref="B1:S1"/>
    </sheetView>
  </sheetViews>
  <sheetFormatPr defaultColWidth="8.7109375" defaultRowHeight="12.75" x14ac:dyDescent="0.2"/>
  <cols>
    <col min="1" max="1" width="2" style="1" customWidth="1"/>
    <col min="2" max="2" width="3.85546875" style="2" customWidth="1"/>
    <col min="3" max="3" width="13.5703125" style="1" customWidth="1"/>
    <col min="4" max="4" width="1" style="1" customWidth="1"/>
    <col min="5" max="5" width="12.5703125" style="1" customWidth="1"/>
    <col min="6" max="6" width="1" style="1" customWidth="1"/>
    <col min="7" max="7" width="10.28515625" style="1" customWidth="1"/>
    <col min="8" max="8" width="1" style="1" customWidth="1"/>
    <col min="9" max="9" width="6.5703125" style="1" customWidth="1"/>
    <col min="10" max="10" width="1" style="1" customWidth="1"/>
    <col min="11" max="11" width="8.7109375" style="1" customWidth="1"/>
    <col min="12" max="12" width="1" style="1" customWidth="1"/>
    <col min="13" max="13" width="12.5703125" style="1" customWidth="1"/>
    <col min="14" max="14" width="1" style="1" customWidth="1"/>
    <col min="15" max="15" width="13.140625" style="1" customWidth="1"/>
    <col min="16" max="16" width="1" style="1" customWidth="1"/>
    <col min="17" max="17" width="13.42578125" style="1" customWidth="1"/>
    <col min="18" max="18" width="1" style="1" customWidth="1"/>
    <col min="19" max="19" width="10.42578125" style="1" customWidth="1"/>
    <col min="20" max="16384" width="8.7109375" style="1"/>
  </cols>
  <sheetData>
    <row r="1" spans="2:19" ht="30" customHeight="1" x14ac:dyDescent="0.35">
      <c r="B1" s="57" t="s">
        <v>50</v>
      </c>
      <c r="C1" s="78"/>
      <c r="D1" s="78"/>
      <c r="E1" s="78"/>
      <c r="F1" s="78"/>
      <c r="G1" s="78"/>
      <c r="H1" s="78"/>
      <c r="I1" s="78"/>
      <c r="J1" s="78"/>
      <c r="K1" s="78"/>
      <c r="L1" s="78"/>
      <c r="M1" s="78"/>
      <c r="N1" s="78"/>
      <c r="O1" s="78"/>
      <c r="P1" s="78"/>
      <c r="Q1" s="78"/>
      <c r="R1" s="78"/>
      <c r="S1" s="79"/>
    </row>
    <row r="2" spans="2:19" ht="23.45" customHeight="1" x14ac:dyDescent="0.2">
      <c r="B2" s="71" t="s">
        <v>51</v>
      </c>
      <c r="C2" s="72"/>
      <c r="D2" s="72"/>
      <c r="E2" s="72" t="s">
        <v>0</v>
      </c>
      <c r="F2" s="72"/>
      <c r="G2" s="72"/>
      <c r="H2" s="72" t="s">
        <v>0</v>
      </c>
      <c r="I2" s="72"/>
      <c r="J2" s="72"/>
      <c r="K2" s="72" t="s">
        <v>0</v>
      </c>
      <c r="L2" s="72"/>
      <c r="M2" s="72"/>
      <c r="N2" s="72" t="s">
        <v>0</v>
      </c>
      <c r="O2" s="72"/>
      <c r="P2" s="72"/>
      <c r="Q2" s="72" t="s">
        <v>0</v>
      </c>
      <c r="R2" s="72"/>
      <c r="S2" s="73"/>
    </row>
    <row r="3" spans="2:19" ht="49.9" customHeight="1" x14ac:dyDescent="0.2">
      <c r="B3" s="74" t="str">
        <f>Instructions!B3</f>
        <v>RFP No. 24-022 -Data Governance, Warehousing, Analytics,  Strategy, and Implementation</v>
      </c>
      <c r="C3" s="75"/>
      <c r="D3" s="75"/>
      <c r="E3" s="75"/>
      <c r="F3" s="75"/>
      <c r="G3" s="75"/>
      <c r="H3" s="75"/>
      <c r="I3" s="75"/>
      <c r="J3" s="75"/>
      <c r="K3" s="75"/>
      <c r="L3" s="75"/>
      <c r="M3" s="75"/>
      <c r="N3" s="75"/>
      <c r="O3" s="75"/>
      <c r="P3" s="75"/>
      <c r="Q3" s="75"/>
      <c r="R3" s="75"/>
      <c r="S3" s="76"/>
    </row>
    <row r="4" spans="2:19" ht="31.15" customHeight="1" x14ac:dyDescent="0.2">
      <c r="B4" s="65" t="s">
        <v>48</v>
      </c>
      <c r="C4" s="66"/>
      <c r="D4" s="66"/>
      <c r="E4" s="66"/>
      <c r="F4" s="66"/>
      <c r="G4" s="66"/>
      <c r="H4" s="66"/>
      <c r="I4" s="66"/>
      <c r="J4" s="66"/>
      <c r="K4" s="66"/>
      <c r="L4" s="66"/>
      <c r="M4" s="66"/>
      <c r="N4" s="66"/>
      <c r="O4" s="66"/>
      <c r="P4" s="66"/>
      <c r="Q4" s="66"/>
      <c r="R4" s="66"/>
      <c r="S4" s="67"/>
    </row>
    <row r="5" spans="2:19" ht="27.6" customHeight="1" x14ac:dyDescent="0.2">
      <c r="B5" s="77" t="s">
        <v>30</v>
      </c>
      <c r="C5" s="77"/>
      <c r="D5" s="77"/>
      <c r="E5" s="77"/>
      <c r="F5" s="77"/>
      <c r="G5" s="77"/>
      <c r="H5" s="77"/>
      <c r="I5" s="77"/>
      <c r="J5" s="77"/>
      <c r="K5" s="77"/>
      <c r="L5" s="77"/>
      <c r="M5" s="77"/>
      <c r="N5" s="77"/>
      <c r="O5" s="77"/>
      <c r="P5" s="77"/>
      <c r="Q5" s="77"/>
      <c r="R5" s="77"/>
      <c r="S5" s="77"/>
    </row>
    <row r="6" spans="2:19" ht="6" customHeight="1" x14ac:dyDescent="0.2"/>
    <row r="7" spans="2:19" ht="45" x14ac:dyDescent="0.2">
      <c r="B7" s="3" t="s">
        <v>31</v>
      </c>
      <c r="C7" s="3" t="s">
        <v>32</v>
      </c>
      <c r="E7" s="3" t="s">
        <v>33</v>
      </c>
      <c r="G7" s="3" t="s">
        <v>34</v>
      </c>
      <c r="I7" s="3" t="s">
        <v>35</v>
      </c>
      <c r="K7" s="3" t="s">
        <v>36</v>
      </c>
      <c r="L7" s="8"/>
      <c r="M7" s="7" t="s">
        <v>37</v>
      </c>
      <c r="N7" s="8"/>
      <c r="O7" s="3" t="s">
        <v>38</v>
      </c>
      <c r="P7" s="8"/>
      <c r="Q7" s="7" t="s">
        <v>39</v>
      </c>
      <c r="S7" s="3" t="s">
        <v>40</v>
      </c>
    </row>
    <row r="8" spans="2:19" x14ac:dyDescent="0.2">
      <c r="B8" s="9">
        <v>1</v>
      </c>
      <c r="C8" s="33"/>
      <c r="E8" s="23"/>
      <c r="G8" s="37"/>
      <c r="I8" s="37"/>
      <c r="K8" s="36"/>
      <c r="L8" s="8"/>
      <c r="M8" s="10">
        <f t="shared" ref="M8:M19" si="0">E8*K8</f>
        <v>0</v>
      </c>
      <c r="N8" s="8"/>
      <c r="O8" s="35"/>
      <c r="P8" s="8"/>
      <c r="Q8" s="35"/>
      <c r="S8" s="34"/>
    </row>
    <row r="9" spans="2:19" x14ac:dyDescent="0.2">
      <c r="B9" s="9">
        <v>2</v>
      </c>
      <c r="C9" s="33"/>
      <c r="E9" s="23"/>
      <c r="G9" s="37"/>
      <c r="I9" s="37"/>
      <c r="K9" s="36"/>
      <c r="L9" s="8"/>
      <c r="M9" s="10">
        <f t="shared" si="0"/>
        <v>0</v>
      </c>
      <c r="N9" s="8"/>
      <c r="O9" s="35"/>
      <c r="P9" s="8"/>
      <c r="Q9" s="35"/>
      <c r="S9" s="34"/>
    </row>
    <row r="10" spans="2:19" x14ac:dyDescent="0.2">
      <c r="B10" s="9">
        <v>3</v>
      </c>
      <c r="C10" s="33"/>
      <c r="E10" s="23"/>
      <c r="G10" s="37"/>
      <c r="I10" s="37"/>
      <c r="K10" s="36"/>
      <c r="L10" s="8"/>
      <c r="M10" s="10">
        <f t="shared" si="0"/>
        <v>0</v>
      </c>
      <c r="N10" s="8"/>
      <c r="O10" s="35"/>
      <c r="P10" s="8"/>
      <c r="Q10" s="35"/>
      <c r="S10" s="34"/>
    </row>
    <row r="11" spans="2:19" x14ac:dyDescent="0.2">
      <c r="B11" s="9">
        <v>4</v>
      </c>
      <c r="C11" s="33"/>
      <c r="E11" s="23"/>
      <c r="G11" s="37"/>
      <c r="I11" s="37"/>
      <c r="K11" s="36"/>
      <c r="L11" s="8"/>
      <c r="M11" s="10">
        <f t="shared" si="0"/>
        <v>0</v>
      </c>
      <c r="N11" s="8"/>
      <c r="O11" s="35"/>
      <c r="P11" s="8"/>
      <c r="Q11" s="35"/>
      <c r="S11" s="34"/>
    </row>
    <row r="12" spans="2:19" x14ac:dyDescent="0.2">
      <c r="B12" s="9">
        <v>5</v>
      </c>
      <c r="C12" s="33"/>
      <c r="E12" s="23"/>
      <c r="G12" s="37"/>
      <c r="I12" s="37"/>
      <c r="K12" s="36"/>
      <c r="L12" s="8"/>
      <c r="M12" s="10">
        <f t="shared" si="0"/>
        <v>0</v>
      </c>
      <c r="N12" s="8"/>
      <c r="O12" s="35"/>
      <c r="P12" s="8"/>
      <c r="Q12" s="35"/>
      <c r="S12" s="34"/>
    </row>
    <row r="13" spans="2:19" x14ac:dyDescent="0.2">
      <c r="B13" s="9">
        <v>6</v>
      </c>
      <c r="C13" s="33"/>
      <c r="E13" s="23"/>
      <c r="G13" s="37"/>
      <c r="I13" s="37"/>
      <c r="K13" s="36"/>
      <c r="L13" s="8"/>
      <c r="M13" s="10">
        <f t="shared" si="0"/>
        <v>0</v>
      </c>
      <c r="N13" s="8"/>
      <c r="O13" s="35"/>
      <c r="P13" s="8"/>
      <c r="Q13" s="35"/>
      <c r="S13" s="34"/>
    </row>
    <row r="14" spans="2:19" x14ac:dyDescent="0.2">
      <c r="B14" s="9">
        <v>7</v>
      </c>
      <c r="C14" s="33"/>
      <c r="E14" s="23"/>
      <c r="G14" s="37"/>
      <c r="I14" s="37"/>
      <c r="K14" s="36"/>
      <c r="L14" s="8"/>
      <c r="M14" s="10">
        <f t="shared" si="0"/>
        <v>0</v>
      </c>
      <c r="N14" s="8"/>
      <c r="O14" s="35"/>
      <c r="P14" s="8"/>
      <c r="Q14" s="35"/>
      <c r="S14" s="34"/>
    </row>
    <row r="15" spans="2:19" x14ac:dyDescent="0.2">
      <c r="B15" s="9">
        <v>8</v>
      </c>
      <c r="C15" s="33"/>
      <c r="E15" s="23"/>
      <c r="G15" s="37"/>
      <c r="I15" s="37"/>
      <c r="K15" s="36"/>
      <c r="L15" s="8"/>
      <c r="M15" s="10">
        <f t="shared" si="0"/>
        <v>0</v>
      </c>
      <c r="N15" s="8"/>
      <c r="O15" s="35"/>
      <c r="P15" s="8"/>
      <c r="Q15" s="35"/>
      <c r="S15" s="34"/>
    </row>
    <row r="16" spans="2:19" x14ac:dyDescent="0.2">
      <c r="B16" s="9">
        <v>9</v>
      </c>
      <c r="C16" s="33"/>
      <c r="E16" s="23"/>
      <c r="G16" s="37"/>
      <c r="I16" s="37"/>
      <c r="K16" s="36"/>
      <c r="L16" s="8"/>
      <c r="M16" s="10">
        <f t="shared" si="0"/>
        <v>0</v>
      </c>
      <c r="N16" s="8"/>
      <c r="O16" s="35"/>
      <c r="P16" s="8"/>
      <c r="Q16" s="35"/>
      <c r="S16" s="34"/>
    </row>
    <row r="17" spans="2:19" x14ac:dyDescent="0.2">
      <c r="B17" s="9">
        <v>10</v>
      </c>
      <c r="C17" s="33"/>
      <c r="E17" s="23"/>
      <c r="G17" s="37"/>
      <c r="I17" s="37"/>
      <c r="K17" s="36"/>
      <c r="L17" s="8"/>
      <c r="M17" s="10">
        <f t="shared" si="0"/>
        <v>0</v>
      </c>
      <c r="N17" s="8"/>
      <c r="O17" s="35"/>
      <c r="P17" s="8"/>
      <c r="Q17" s="35"/>
      <c r="S17" s="34"/>
    </row>
    <row r="18" spans="2:19" x14ac:dyDescent="0.2">
      <c r="B18" s="9">
        <v>11</v>
      </c>
      <c r="C18" s="33"/>
      <c r="E18" s="23"/>
      <c r="G18" s="37"/>
      <c r="I18" s="37"/>
      <c r="K18" s="36"/>
      <c r="L18" s="8"/>
      <c r="M18" s="10">
        <f t="shared" si="0"/>
        <v>0</v>
      </c>
      <c r="N18" s="8"/>
      <c r="O18" s="35"/>
      <c r="P18" s="8"/>
      <c r="Q18" s="35"/>
      <c r="S18" s="34"/>
    </row>
    <row r="19" spans="2:19" x14ac:dyDescent="0.2">
      <c r="B19" s="9">
        <v>12</v>
      </c>
      <c r="C19" s="33"/>
      <c r="E19" s="23"/>
      <c r="G19" s="37"/>
      <c r="I19" s="37"/>
      <c r="K19" s="36"/>
      <c r="L19" s="8"/>
      <c r="M19" s="10">
        <f t="shared" si="0"/>
        <v>0</v>
      </c>
      <c r="N19" s="8"/>
      <c r="O19" s="35"/>
      <c r="P19" s="8"/>
      <c r="Q19" s="35"/>
      <c r="S19" s="34"/>
    </row>
  </sheetData>
  <mergeCells count="5">
    <mergeCell ref="B2:S2"/>
    <mergeCell ref="B3:S3"/>
    <mergeCell ref="B4:S4"/>
    <mergeCell ref="B5:S5"/>
    <mergeCell ref="B1:S1"/>
  </mergeCells>
  <pageMargins left="0.35" right="0.35" top="0.75" bottom="0.75" header="0.3" footer="0.3"/>
  <pageSetup scale="95" fitToHeight="0" orientation="landscape" r:id="rId1"/>
  <headerFooter>
    <oddFooter>&amp;L&amp;F
&amp;A&amp;CProprietary &amp;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E17"/>
  <sheetViews>
    <sheetView tabSelected="1" topLeftCell="B1" workbookViewId="0">
      <selection activeCell="I4" sqref="I4"/>
    </sheetView>
  </sheetViews>
  <sheetFormatPr defaultRowHeight="15" x14ac:dyDescent="0.25"/>
  <cols>
    <col min="1" max="2" width="1.7109375" customWidth="1"/>
    <col min="3" max="3" width="32.42578125" customWidth="1"/>
    <col min="4" max="4" width="32" customWidth="1"/>
    <col min="5" max="5" width="30.140625" customWidth="1"/>
  </cols>
  <sheetData>
    <row r="1" spans="3:5" ht="30" customHeight="1" x14ac:dyDescent="0.35">
      <c r="C1" s="88" t="s">
        <v>50</v>
      </c>
      <c r="D1" s="89"/>
      <c r="E1" s="90"/>
    </row>
    <row r="2" spans="3:5" ht="23.25" x14ac:dyDescent="0.25">
      <c r="C2" s="61" t="s">
        <v>51</v>
      </c>
      <c r="D2" s="62"/>
      <c r="E2" s="87"/>
    </row>
    <row r="3" spans="3:5" ht="30" customHeight="1" thickBot="1" x14ac:dyDescent="0.3">
      <c r="C3" s="41"/>
      <c r="D3" s="41"/>
      <c r="E3" s="91"/>
    </row>
    <row r="4" spans="3:5" s="4" customFormat="1" ht="49.9" customHeight="1" thickBot="1" x14ac:dyDescent="0.3">
      <c r="C4" s="80" t="str">
        <f>Instructions!B3</f>
        <v>RFP No. 24-022 -Data Governance, Warehousing, Analytics,  Strategy, and Implementation</v>
      </c>
      <c r="D4" s="81"/>
      <c r="E4" s="82"/>
    </row>
    <row r="5" spans="3:5" s="4" customFormat="1" ht="31.15" customHeight="1" x14ac:dyDescent="0.25">
      <c r="C5" s="83" t="s">
        <v>49</v>
      </c>
      <c r="D5" s="84"/>
      <c r="E5" s="85"/>
    </row>
    <row r="6" spans="3:5" s="5" customFormat="1" ht="105.75" customHeight="1" x14ac:dyDescent="0.25">
      <c r="C6" s="77" t="s">
        <v>41</v>
      </c>
      <c r="D6" s="86"/>
      <c r="E6" s="86"/>
    </row>
    <row r="7" spans="3:5" s="31" customFormat="1" ht="4.5" customHeight="1" x14ac:dyDescent="0.25">
      <c r="C7" s="29"/>
      <c r="D7" s="30"/>
      <c r="E7" s="30"/>
    </row>
    <row r="8" spans="3:5" s="6" customFormat="1" ht="50.45" customHeight="1" x14ac:dyDescent="0.25">
      <c r="C8" s="3" t="s">
        <v>42</v>
      </c>
      <c r="D8" s="3" t="s">
        <v>43</v>
      </c>
      <c r="E8" s="3" t="s">
        <v>44</v>
      </c>
    </row>
    <row r="9" spans="3:5" s="6" customFormat="1" ht="12.75" x14ac:dyDescent="0.25">
      <c r="C9" s="28"/>
      <c r="D9" s="28"/>
      <c r="E9" s="28"/>
    </row>
    <row r="10" spans="3:5" s="6" customFormat="1" ht="12.75" x14ac:dyDescent="0.25">
      <c r="C10" s="28"/>
      <c r="D10" s="28"/>
      <c r="E10" s="28"/>
    </row>
    <row r="11" spans="3:5" x14ac:dyDescent="0.25">
      <c r="C11" s="22"/>
      <c r="D11" s="22"/>
      <c r="E11" s="22"/>
    </row>
    <row r="12" spans="3:5" x14ac:dyDescent="0.25">
      <c r="C12" s="22"/>
      <c r="D12" s="22"/>
      <c r="E12" s="22"/>
    </row>
    <row r="13" spans="3:5" x14ac:dyDescent="0.25">
      <c r="C13" s="22"/>
      <c r="D13" s="22"/>
      <c r="E13" s="22"/>
    </row>
    <row r="14" spans="3:5" x14ac:dyDescent="0.25">
      <c r="C14" s="22"/>
      <c r="D14" s="22"/>
      <c r="E14" s="22"/>
    </row>
    <row r="15" spans="3:5" x14ac:dyDescent="0.25">
      <c r="C15" s="22"/>
      <c r="D15" s="22"/>
      <c r="E15" s="22"/>
    </row>
    <row r="16" spans="3:5" x14ac:dyDescent="0.25">
      <c r="C16" s="22"/>
      <c r="D16" s="22"/>
      <c r="E16" s="22"/>
    </row>
    <row r="17" spans="3:5" x14ac:dyDescent="0.25">
      <c r="C17" s="22"/>
      <c r="D17" s="22"/>
      <c r="E17" s="22"/>
    </row>
  </sheetData>
  <mergeCells count="5">
    <mergeCell ref="C4:E4"/>
    <mergeCell ref="C5:E5"/>
    <mergeCell ref="C6:E6"/>
    <mergeCell ref="C2:E2"/>
    <mergeCell ref="C1:E1"/>
  </mergeCells>
  <pageMargins left="0.45" right="0.45" top="0.75" bottom="0.75" header="0.3" footer="0.3"/>
  <pageSetup scale="89" fitToHeight="0" orientation="landscape" horizontalDpi="0" verticalDpi="0" r:id="rId1"/>
  <headerFooter>
    <oddFooter>&amp;L&amp;F
&amp;A&amp;CProprietary &amp;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e7e7f21-a1bf-4e3e-a449-ca12964868e3">
      <UserInfo>
        <DisplayName>Elizabeth Wernli</DisplayName>
        <AccountId>82</AccountId>
        <AccountType/>
      </UserInfo>
      <UserInfo>
        <DisplayName>Benjamin Ho</DisplayName>
        <AccountId>83</AccountId>
        <AccountType/>
      </UserInfo>
      <UserInfo>
        <DisplayName>Shawn Bell</DisplayName>
        <AccountId>84</AccountId>
        <AccountType/>
      </UserInfo>
      <UserInfo>
        <DisplayName>David Webb</DisplayName>
        <AccountId>91</AccountId>
        <AccountType/>
      </UserInfo>
      <UserInfo>
        <DisplayName>Elizabeth Dooley</DisplayName>
        <AccountId>14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1A8432BF209E48919CDDC63D3F4D54" ma:contentTypeVersion="6" ma:contentTypeDescription="Create a new document." ma:contentTypeScope="" ma:versionID="d0fc7f6cd2c7acecf4f9b3c3f27e89eb">
  <xsd:schema xmlns:xsd="http://www.w3.org/2001/XMLSchema" xmlns:xs="http://www.w3.org/2001/XMLSchema" xmlns:p="http://schemas.microsoft.com/office/2006/metadata/properties" xmlns:ns2="67e97579-76f7-4229-bec7-2b17e7769873" xmlns:ns3="ae7e7f21-a1bf-4e3e-a449-ca12964868e3" targetNamespace="http://schemas.microsoft.com/office/2006/metadata/properties" ma:root="true" ma:fieldsID="59d0f660072fd15d8a524081c71b8497" ns2:_="" ns3:_="">
    <xsd:import namespace="67e97579-76f7-4229-bec7-2b17e7769873"/>
    <xsd:import namespace="ae7e7f21-a1bf-4e3e-a449-ca12964868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e97579-76f7-4229-bec7-2b17e77698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e7f21-a1bf-4e3e-a449-ca12964868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43A455-91B0-4A76-95E7-D2F866DC8BF7}">
  <ds:schemaRefs>
    <ds:schemaRef ds:uri="http://schemas.microsoft.com/office/2006/metadata/properties"/>
    <ds:schemaRef ds:uri="http://schemas.microsoft.com/office/infopath/2007/PartnerControls"/>
    <ds:schemaRef ds:uri="ae7e7f21-a1bf-4e3e-a449-ca12964868e3"/>
  </ds:schemaRefs>
</ds:datastoreItem>
</file>

<file path=customXml/itemProps2.xml><?xml version="1.0" encoding="utf-8"?>
<ds:datastoreItem xmlns:ds="http://schemas.openxmlformats.org/officeDocument/2006/customXml" ds:itemID="{75667F66-4F73-4884-A9E7-1FCC161C1179}">
  <ds:schemaRefs>
    <ds:schemaRef ds:uri="http://schemas.microsoft.com/sharepoint/v3/contenttype/forms"/>
  </ds:schemaRefs>
</ds:datastoreItem>
</file>

<file path=customXml/itemProps3.xml><?xml version="1.0" encoding="utf-8"?>
<ds:datastoreItem xmlns:ds="http://schemas.openxmlformats.org/officeDocument/2006/customXml" ds:itemID="{9B0CCAC9-5C1C-41DB-A27D-7B45846F6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e97579-76f7-4229-bec7-2b17e7769873"/>
    <ds:schemaRef ds:uri="ae7e7f21-a1bf-4e3e-a449-ca12964868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1 - Pricing </vt:lpstr>
      <vt:lpstr>2 - Resource Rate Card</vt:lpstr>
      <vt:lpstr>3 - Pricing Assumptions</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khayes</dc:creator>
  <cp:keywords/>
  <dc:description/>
  <cp:lastModifiedBy>David Webb</cp:lastModifiedBy>
  <cp:revision/>
  <dcterms:created xsi:type="dcterms:W3CDTF">2017-11-13T15:05:59Z</dcterms:created>
  <dcterms:modified xsi:type="dcterms:W3CDTF">2024-04-01T18:20:19Z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0x0101006B1A8432BF209E48919CDDC63D3F4D54</vt:lpwstr>
  </property>
</Properties>
</file>