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Y:\PIC\EBD\RFP 17-79 - SharePoint\"/>
    </mc:Choice>
  </mc:AlternateContent>
  <bookViews>
    <workbookView xWindow="0" yWindow="0" windowWidth="19200" windowHeight="6945"/>
  </bookViews>
  <sheets>
    <sheet name="Instructions" sheetId="1" r:id="rId1"/>
    <sheet name="1 - Pricing" sheetId="2" r:id="rId2"/>
    <sheet name="2- Rate Card" sheetId="3" r:id="rId3"/>
    <sheet name="3 - Pricing Assumptions" sheetId="4" r:id="rId4"/>
  </sheets>
  <definedNames>
    <definedName name="_xlnm.Print_Area" localSheetId="0">Instructions!$B$1:$C$11</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2" l="1"/>
  <c r="C31" i="2"/>
  <c r="C26" i="2"/>
  <c r="M6" i="3"/>
  <c r="M17" i="3" l="1"/>
  <c r="M16" i="3"/>
  <c r="M15" i="3"/>
  <c r="M14" i="3"/>
  <c r="M13" i="3"/>
  <c r="M12" i="3"/>
  <c r="M11" i="3"/>
  <c r="M10" i="3"/>
  <c r="M9" i="3"/>
  <c r="M8" i="3"/>
  <c r="M7" i="3"/>
  <c r="B1" i="3"/>
  <c r="B1" i="2"/>
  <c r="B1" i="4" l="1"/>
</calcChain>
</file>

<file path=xl/sharedStrings.xml><?xml version="1.0" encoding="utf-8"?>
<sst xmlns="http://schemas.openxmlformats.org/spreadsheetml/2006/main" count="73" uniqueCount="67">
  <si>
    <t>Project Manager</t>
  </si>
  <si>
    <t>Role</t>
  </si>
  <si>
    <t xml:space="preserve">Location </t>
  </si>
  <si>
    <t>#</t>
  </si>
  <si>
    <t>Enterprise Architect</t>
  </si>
  <si>
    <t>Migration Lead</t>
  </si>
  <si>
    <t>&lt;etc&gt;</t>
  </si>
  <si>
    <t xml:space="preserve">INSTRUCTIONS: Please provide your rate card details. Do not provide a blended rate. Please identify each resource and their respective rate. </t>
  </si>
  <si>
    <t>RFP No. 17-79 - Fairfax Water Intranet and Content Migration</t>
  </si>
  <si>
    <t>Pricing Response Workbook | Instructions</t>
  </si>
  <si>
    <t>Tab Name</t>
  </si>
  <si>
    <t>Tab Description</t>
  </si>
  <si>
    <t>Note:  Within each worksheet, please ensure that you scroll down to pick up all response information required.</t>
  </si>
  <si>
    <t>PLEASE DO NOT INSERT OR DELETE ANY ROWS OR COLUMNS IN THIS WORKBOOK UNLESS ADDITIONAL INSTRUCTIONS WITHIN THE SPECIFIC WORKSHEET ALLOW YOU TO DO SO.</t>
  </si>
  <si>
    <t>Pricing Assumptions / Rationale</t>
  </si>
  <si>
    <t>RFP or Proposal Section Reference 
(if applicable)</t>
  </si>
  <si>
    <t>Description of Anticipated Impact</t>
  </si>
  <si>
    <t>Total</t>
  </si>
  <si>
    <t>Pricing Response Workbook | Pricing Assumptions</t>
  </si>
  <si>
    <t xml:space="preserve">Pricing Response Workbook | Pricing </t>
  </si>
  <si>
    <t>Task/Item</t>
  </si>
  <si>
    <t>Management</t>
  </si>
  <si>
    <t>Discovery</t>
  </si>
  <si>
    <t>Governance Plan</t>
  </si>
  <si>
    <t>Information Architecture</t>
  </si>
  <si>
    <t>Branding</t>
  </si>
  <si>
    <t>Content</t>
  </si>
  <si>
    <t>User Profiles</t>
  </si>
  <si>
    <t>Execution of Solution</t>
  </si>
  <si>
    <t>Environment Readiness</t>
  </si>
  <si>
    <t>Implementation</t>
  </si>
  <si>
    <t>Migration</t>
  </si>
  <si>
    <t>Verification &amp; Validation</t>
  </si>
  <si>
    <t>Training</t>
  </si>
  <si>
    <t>Future Roadmap Discovery</t>
  </si>
  <si>
    <t>INSTRUCTIONS: Please provide the Offeror's assumptions used in the development of the cost estimates. 
The following assumptions should be used in the development of the cost estimates: Please reference contents of the RFP to understand requirements, user base/geographies, and modules needed.
Offeror MUST clearly list and describe here all assumptions related to its proposal and MUST describe the anticipated impact in terms (e.g., effort, etc.).
Any assumption that is not listed and agreed upon below will NOT be considered to have an impact on pricing.</t>
  </si>
  <si>
    <t>INSTRUCTIONS: Please provide the pricing for each scoped area of the Solution, including all resources (Offeror and 3rd party personnel).</t>
  </si>
  <si>
    <t>1 - Pricing</t>
  </si>
  <si>
    <t>3 - Pricing Assumptions</t>
  </si>
  <si>
    <t>Hours</t>
  </si>
  <si>
    <t>Costs</t>
  </si>
  <si>
    <t>Appendix H</t>
  </si>
  <si>
    <t xml:space="preserve">INSTRUCTIONS: Provide pricing to include any and all related costs, fees and/or expenses.  </t>
  </si>
  <si>
    <t>Reoccurring Costs (If Applicable)</t>
  </si>
  <si>
    <t>TOTAL (Non-Reoccurring and Reoccurring Costs)</t>
  </si>
  <si>
    <t>Non-Reoccurring Costs (including One-Time Expenses)</t>
  </si>
  <si>
    <t>2 - Rate Card</t>
  </si>
  <si>
    <t>&lt;Add rows for each other itemized costs as needed (e.g. one-time expenses, hardware, software license, subscription fees, implementation fees, travel and expenses, etc.)&gt;</t>
  </si>
  <si>
    <t>GREEN SHADED FIELDS SHOULD BE FILLED OUT BY THE OFFEROR.</t>
  </si>
  <si>
    <t>Other Non-Reoccurring Costs:</t>
  </si>
  <si>
    <t>Scoped Solution Costs:</t>
  </si>
  <si>
    <t>Pricing Response Workbook | Rate Card</t>
  </si>
  <si>
    <t>&lt;Add any reoccurring costs (e.g. Other 3rd party software subscriptions, on-going maintentance and support packages). 
Include any duration and escalation assumptions on the "3- Pricing Assumptions" worksheet.&gt;</t>
  </si>
  <si>
    <t>Overhead %</t>
  </si>
  <si>
    <t>Total Hourly Rate (Fully Burdened)</t>
  </si>
  <si>
    <t>Profit %</t>
  </si>
  <si>
    <t>Personnel for RFP Solution</t>
  </si>
  <si>
    <t>Personnel for Future Phases</t>
  </si>
  <si>
    <t>Examples:</t>
  </si>
  <si>
    <t>Yes</t>
  </si>
  <si>
    <t>Fairfax, VA</t>
  </si>
  <si>
    <t>No</t>
  </si>
  <si>
    <t>Arlington, VA</t>
  </si>
  <si>
    <t>Rockville, MD</t>
  </si>
  <si>
    <t>Input all rate card information for resource personnel:
- Include both Offeror staff and 3rd party contractors
- Include personnel for the RFP Solution and any Future Phases, then indicate in the columns provided whether resource is planned for RFP Solution and/or Future Phases.
- Make sure to cover consulting and development services in support of the Solution.  
- Add/modify the rows as appropriate to include all Offeror Team members.</t>
  </si>
  <si>
    <t>Provide RFP Solution's Total Costs, including reoccurring and non-reoccurring costs: 
- All non-reoccurring costs for the Solution should be listed. 
- Reoccurring costs should include duration and escalation assumptions in the "3 - Pricing Assumptions" worksheet. 
- Make sure to include any one-time expenses, any hardware, software licenses, subscription fees, implementation fees, travel and expenses.
- Add additional rows as necessary for reoccurring or non-reoccurring costs.</t>
  </si>
  <si>
    <t>Identify any Pricing Assumptions in this worksheet. Please also include any assumptions about price escalation in this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</si>
</sst>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409]h:mm\ AM/PM;@"/>
    <numFmt numFmtId="165" formatCode="_(&quot;$&quot;* #,##0_);_(&quot;$&quot;* \(#,##0\);_(&quot;$&quot;* &quot;-&quot;??_);_(@_)"/>
    <numFmt numFmtId="166" formatCode="_(* #,##0_);_(* \(#,##0\);_(* &quot;-&quot;??_);_(@_)"/>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1"/>
      <color theme="0"/>
      <name val="Calibri"/>
      <family val="2"/>
      <scheme val="minor"/>
    </font>
    <font>
      <b/>
      <sz val="11"/>
      <color theme="1"/>
      <name val="Calibri"/>
      <family val="2"/>
      <scheme val="minor"/>
    </font>
    <font>
      <sz val="11"/>
      <color theme="0"/>
      <name val="Calibri"/>
      <family val="2"/>
      <scheme val="minor"/>
    </font>
    <font>
      <sz val="10"/>
      <color theme="1"/>
      <name val="Tahoma"/>
      <family val="2"/>
    </font>
    <font>
      <sz val="10"/>
      <color theme="1"/>
      <name val="Calibri"/>
      <family val="2"/>
      <scheme val="minor"/>
    </font>
    <font>
      <sz val="10"/>
      <name val="Calibri"/>
      <family val="2"/>
      <scheme val="minor"/>
    </font>
    <font>
      <sz val="12"/>
      <color theme="0"/>
      <name val="Calibri"/>
      <family val="2"/>
      <scheme val="minor"/>
    </font>
    <font>
      <sz val="10"/>
      <name val="Arial"/>
      <family val="2"/>
    </font>
    <font>
      <b/>
      <sz val="14"/>
      <name val="Calibri"/>
      <family val="2"/>
      <scheme val="minor"/>
    </font>
    <font>
      <sz val="10"/>
      <color theme="0"/>
      <name val="Arial"/>
      <family val="2"/>
    </font>
    <font>
      <b/>
      <sz val="18"/>
      <name val="Calibri"/>
      <family val="2"/>
      <scheme val="minor"/>
    </font>
    <font>
      <b/>
      <sz val="12"/>
      <color theme="1"/>
      <name val="Calibri"/>
      <family val="2"/>
      <scheme val="minor"/>
    </font>
    <font>
      <sz val="11"/>
      <color indexed="8"/>
      <name val="Calibri"/>
      <family val="2"/>
      <scheme val="minor"/>
    </font>
    <font>
      <b/>
      <sz val="18"/>
      <color theme="0"/>
      <name val="Calibri"/>
      <family val="2"/>
      <scheme val="minor"/>
    </font>
    <font>
      <sz val="11"/>
      <name val="Calibri"/>
      <family val="2"/>
      <scheme val="minor"/>
    </font>
  </fonts>
  <fills count="13">
    <fill>
      <patternFill patternType="none"/>
    </fill>
    <fill>
      <patternFill patternType="gray125"/>
    </fill>
    <fill>
      <patternFill patternType="solid">
        <fgColor theme="4" tint="0.79998168889431442"/>
        <bgColor indexed="65"/>
      </patternFill>
    </fill>
    <fill>
      <patternFill patternType="solid">
        <fgColor theme="6"/>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hair">
        <color theme="2"/>
      </left>
      <right style="hair">
        <color theme="2"/>
      </right>
      <top style="hair">
        <color theme="2"/>
      </top>
      <bottom style="hair">
        <color theme="2"/>
      </bottom>
      <diagonal/>
    </border>
    <border>
      <left style="medium">
        <color theme="3"/>
      </left>
      <right style="hair">
        <color theme="2"/>
      </right>
      <top style="hair">
        <color theme="2"/>
      </top>
      <bottom style="hair">
        <color theme="2"/>
      </bottom>
      <diagonal/>
    </border>
    <border>
      <left style="medium">
        <color theme="3"/>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3"/>
      </right>
      <top/>
      <bottom style="thin">
        <color theme="0" tint="-0.24994659260841701"/>
      </bottom>
      <diagonal/>
    </border>
    <border>
      <left style="thin">
        <color theme="0" tint="-0.24994659260841701"/>
      </left>
      <right style="medium">
        <color theme="3"/>
      </right>
      <top style="thin">
        <color theme="0" tint="-0.24994659260841701"/>
      </top>
      <bottom style="thin">
        <color theme="0" tint="-0.24994659260841701"/>
      </bottom>
      <diagonal/>
    </border>
    <border>
      <left style="medium">
        <color theme="3"/>
      </left>
      <right style="thin">
        <color theme="0" tint="-0.24994659260841701"/>
      </right>
      <top/>
      <bottom/>
      <diagonal/>
    </border>
    <border>
      <left style="thin">
        <color theme="0" tint="-0.24994659260841701"/>
      </left>
      <right style="medium">
        <color theme="3"/>
      </right>
      <top/>
      <bottom/>
      <diagonal/>
    </border>
    <border>
      <left style="medium">
        <color theme="3"/>
      </left>
      <right style="thin">
        <color theme="0" tint="-0.24994659260841701"/>
      </right>
      <top/>
      <bottom style="medium">
        <color theme="3"/>
      </bottom>
      <diagonal/>
    </border>
    <border>
      <left style="thin">
        <color theme="0" tint="-0.24994659260841701"/>
      </left>
      <right style="medium">
        <color theme="3"/>
      </right>
      <top/>
      <bottom style="medium">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24994659260841701"/>
      </right>
      <top style="medium">
        <color theme="3"/>
      </top>
      <bottom/>
      <diagonal/>
    </border>
    <border>
      <left style="thin">
        <color theme="0" tint="-0.24994659260841701"/>
      </left>
      <right/>
      <top style="medium">
        <color theme="3"/>
      </top>
      <bottom/>
      <diagonal/>
    </border>
    <border>
      <left style="thin">
        <color theme="0" tint="-0.24994659260841701"/>
      </left>
      <right style="medium">
        <color indexed="64"/>
      </right>
      <top style="medium">
        <color theme="3"/>
      </top>
      <bottom/>
      <diagonal/>
    </border>
    <border>
      <left/>
      <right style="thin">
        <color auto="1"/>
      </right>
      <top style="thin">
        <color auto="1"/>
      </top>
      <bottom style="thin">
        <color auto="1"/>
      </bottom>
      <diagonal/>
    </border>
    <border>
      <left style="medium">
        <color theme="3"/>
      </left>
      <right style="hair">
        <color theme="2"/>
      </right>
      <top/>
      <bottom style="hair">
        <color theme="2"/>
      </bottom>
      <diagonal/>
    </border>
    <border>
      <left style="hair">
        <color theme="2"/>
      </left>
      <right style="medium">
        <color theme="3"/>
      </right>
      <top/>
      <bottom style="hair">
        <color theme="2"/>
      </bottom>
      <diagonal/>
    </border>
  </borders>
  <cellStyleXfs count="1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5" fillId="3" borderId="0" applyNumberFormat="0" applyBorder="0" applyAlignment="0" applyProtection="0"/>
    <xf numFmtId="0" fontId="6" fillId="0" borderId="0"/>
    <xf numFmtId="164" fontId="9" fillId="7" borderId="2">
      <alignment vertical="center" wrapText="1"/>
    </xf>
    <xf numFmtId="0" fontId="10" fillId="0" borderId="0"/>
    <xf numFmtId="0" fontId="12" fillId="3" borderId="0" applyNumberFormat="0" applyBorder="0" applyAlignment="0" applyProtection="0"/>
    <xf numFmtId="0" fontId="1" fillId="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7" fillId="0" borderId="0" xfId="0" applyFont="1"/>
    <xf numFmtId="0" fontId="7" fillId="0" borderId="0" xfId="0" applyFont="1" applyAlignment="1">
      <alignment horizontal="left"/>
    </xf>
    <xf numFmtId="164" fontId="3" fillId="7" borderId="3" xfId="5" applyFont="1" applyBorder="1" applyAlignment="1">
      <alignment horizontal="center" vertical="center" wrapText="1"/>
    </xf>
    <xf numFmtId="0" fontId="11" fillId="5" borderId="0" xfId="6" applyFont="1" applyFill="1" applyBorder="1" applyAlignment="1">
      <alignment horizontal="left" vertical="center" wrapText="1" indent="1"/>
    </xf>
    <xf numFmtId="0" fontId="11" fillId="0" borderId="0" xfId="6" applyFont="1" applyBorder="1" applyAlignment="1">
      <alignment horizontal="left" vertical="center" wrapText="1" indent="1"/>
    </xf>
    <xf numFmtId="0" fontId="8" fillId="0" borderId="0" xfId="6" applyFont="1" applyBorder="1" applyAlignment="1">
      <alignment vertical="center"/>
    </xf>
    <xf numFmtId="0" fontId="0" fillId="0" borderId="0" xfId="0" applyFont="1"/>
    <xf numFmtId="164" fontId="3" fillId="7" borderId="0" xfId="5" applyFont="1" applyBorder="1" applyAlignment="1">
      <alignment horizontal="center" vertical="center" wrapText="1"/>
    </xf>
    <xf numFmtId="0" fontId="7" fillId="0" borderId="0" xfId="4" applyFont="1" applyFill="1" applyBorder="1"/>
    <xf numFmtId="0" fontId="7" fillId="8" borderId="1" xfId="0" applyFont="1" applyFill="1" applyBorder="1" applyAlignment="1">
      <alignment horizontal="left"/>
    </xf>
    <xf numFmtId="44" fontId="7" fillId="8" borderId="1" xfId="1" applyFont="1" applyFill="1" applyBorder="1"/>
    <xf numFmtId="165" fontId="0" fillId="6" borderId="1" xfId="1" applyNumberFormat="1" applyFont="1" applyFill="1" applyBorder="1" applyAlignment="1" applyProtection="1">
      <alignment horizontal="left" wrapText="1" indent="1"/>
      <protection locked="0"/>
    </xf>
    <xf numFmtId="0" fontId="0" fillId="8" borderId="1" xfId="0" applyFont="1" applyFill="1" applyBorder="1"/>
    <xf numFmtId="0" fontId="0" fillId="8" borderId="1" xfId="0" applyFont="1" applyFill="1" applyBorder="1" applyAlignment="1">
      <alignment horizontal="left" indent="1"/>
    </xf>
    <xf numFmtId="0" fontId="0" fillId="8" borderId="1" xfId="0" applyFont="1" applyFill="1" applyBorder="1" applyAlignment="1">
      <alignment horizontal="left"/>
    </xf>
    <xf numFmtId="0" fontId="14" fillId="8" borderId="1" xfId="0" applyFont="1" applyFill="1" applyBorder="1"/>
    <xf numFmtId="44" fontId="0" fillId="8" borderId="1" xfId="1" applyFont="1" applyFill="1" applyBorder="1"/>
    <xf numFmtId="164" fontId="3" fillId="7" borderId="1" xfId="5" applyFont="1" applyBorder="1" applyAlignment="1">
      <alignment horizontal="center" vertical="center" wrapText="1"/>
    </xf>
    <xf numFmtId="0" fontId="4" fillId="10" borderId="1" xfId="0" applyFont="1" applyFill="1" applyBorder="1"/>
    <xf numFmtId="44" fontId="4" fillId="10" borderId="1" xfId="0" applyNumberFormat="1" applyFont="1" applyFill="1" applyBorder="1"/>
    <xf numFmtId="0" fontId="0" fillId="8" borderId="4" xfId="0" applyFont="1" applyFill="1" applyBorder="1" applyAlignment="1" applyProtection="1">
      <alignment horizontal="left" vertical="top" wrapText="1" indent="1"/>
    </xf>
    <xf numFmtId="0" fontId="0" fillId="8" borderId="5" xfId="0" applyFont="1" applyFill="1" applyBorder="1" applyAlignment="1" applyProtection="1">
      <alignment horizontal="left" vertical="center" wrapText="1" indent="1"/>
    </xf>
    <xf numFmtId="0" fontId="0" fillId="8" borderId="6" xfId="0" applyFont="1" applyFill="1" applyBorder="1" applyAlignment="1" applyProtection="1">
      <alignment horizontal="left" vertical="center" wrapText="1" indent="1"/>
    </xf>
    <xf numFmtId="44" fontId="0" fillId="12" borderId="1" xfId="1" applyFont="1" applyFill="1" applyBorder="1"/>
    <xf numFmtId="0" fontId="17" fillId="12" borderId="1" xfId="0" applyFont="1" applyFill="1" applyBorder="1" applyAlignment="1">
      <alignment wrapText="1"/>
    </xf>
    <xf numFmtId="0" fontId="0" fillId="12" borderId="1" xfId="0" applyFont="1" applyFill="1" applyBorder="1"/>
    <xf numFmtId="44" fontId="7" fillId="12" borderId="1" xfId="1" applyFont="1" applyFill="1" applyBorder="1"/>
    <xf numFmtId="164" fontId="3" fillId="7" borderId="18" xfId="5" applyFont="1" applyBorder="1" applyAlignment="1">
      <alignment horizontal="center" vertical="center" wrapText="1"/>
    </xf>
    <xf numFmtId="164" fontId="3" fillId="7" borderId="19" xfId="5" applyFont="1" applyBorder="1" applyAlignment="1">
      <alignment horizontal="center" vertical="center" wrapText="1"/>
    </xf>
    <xf numFmtId="0" fontId="0" fillId="6" borderId="17" xfId="0" applyFont="1" applyFill="1" applyBorder="1" applyAlignment="1" applyProtection="1">
      <alignment wrapText="1"/>
      <protection locked="0"/>
    </xf>
    <xf numFmtId="0" fontId="4" fillId="11" borderId="1" xfId="0" applyFont="1" applyFill="1" applyBorder="1" applyAlignment="1">
      <alignment horizontal="left"/>
    </xf>
    <xf numFmtId="44" fontId="0" fillId="11" borderId="1" xfId="1" applyFont="1" applyFill="1" applyBorder="1"/>
    <xf numFmtId="0" fontId="8" fillId="12" borderId="1" xfId="6" applyFont="1" applyFill="1" applyBorder="1" applyAlignment="1">
      <alignment vertical="top" wrapText="1"/>
    </xf>
    <xf numFmtId="0" fontId="0" fillId="12" borderId="1" xfId="0" applyFill="1" applyBorder="1"/>
    <xf numFmtId="0" fontId="0" fillId="6" borderId="0" xfId="6" applyFont="1" applyFill="1" applyBorder="1" applyAlignment="1">
      <alignment horizontal="left" vertical="center" wrapText="1"/>
    </xf>
    <xf numFmtId="0" fontId="1" fillId="6" borderId="0" xfId="6" applyFont="1" applyFill="1" applyBorder="1" applyAlignment="1">
      <alignment horizontal="left" vertical="center" wrapText="1"/>
    </xf>
    <xf numFmtId="0" fontId="11" fillId="6" borderId="0" xfId="6" applyFont="1" applyFill="1" applyBorder="1" applyAlignment="1">
      <alignment horizontal="left" vertical="center" wrapText="1" indent="1"/>
    </xf>
    <xf numFmtId="0" fontId="0" fillId="12" borderId="1" xfId="0" applyFont="1" applyFill="1" applyBorder="1" applyAlignment="1">
      <alignment wrapText="1"/>
    </xf>
    <xf numFmtId="0" fontId="7" fillId="12" borderId="1" xfId="4" applyFont="1" applyFill="1" applyBorder="1" applyAlignment="1">
      <alignment wrapText="1"/>
    </xf>
    <xf numFmtId="44" fontId="7" fillId="12" borderId="1" xfId="1" applyFont="1" applyFill="1" applyBorder="1" applyAlignment="1">
      <alignment wrapText="1"/>
    </xf>
    <xf numFmtId="44" fontId="7" fillId="12" borderId="1" xfId="1" applyFont="1" applyFill="1" applyBorder="1" applyAlignment="1">
      <alignment horizontal="center"/>
    </xf>
    <xf numFmtId="166" fontId="7" fillId="12" borderId="1" xfId="9" applyNumberFormat="1" applyFont="1" applyFill="1" applyBorder="1"/>
    <xf numFmtId="9" fontId="7" fillId="12" borderId="1" xfId="10" applyFont="1" applyFill="1" applyBorder="1" applyAlignment="1">
      <alignment horizontal="center"/>
    </xf>
    <xf numFmtId="0" fontId="0" fillId="8" borderId="7" xfId="0" applyFont="1" applyFill="1" applyBorder="1" applyAlignment="1">
      <alignment horizontal="left" vertical="top" wrapText="1" indent="1"/>
    </xf>
    <xf numFmtId="0" fontId="0" fillId="8" borderId="8" xfId="0" applyFont="1" applyFill="1" applyBorder="1" applyAlignment="1">
      <alignment horizontal="left" vertical="top" wrapText="1" indent="1"/>
    </xf>
    <xf numFmtId="0" fontId="4" fillId="8" borderId="9" xfId="0" applyFont="1" applyFill="1" applyBorder="1" applyAlignment="1">
      <alignment horizontal="left" vertical="top" wrapText="1" indent="1"/>
    </xf>
    <xf numFmtId="0" fontId="4" fillId="8" borderId="10" xfId="0" applyFont="1" applyFill="1" applyBorder="1" applyAlignment="1">
      <alignment horizontal="left" vertical="top" wrapText="1" indent="1"/>
    </xf>
    <xf numFmtId="0" fontId="16" fillId="9" borderId="1" xfId="0" applyFont="1" applyFill="1" applyBorder="1" applyAlignment="1" applyProtection="1">
      <alignment horizontal="left" vertical="center" wrapText="1"/>
      <protection locked="0"/>
    </xf>
    <xf numFmtId="0" fontId="4" fillId="12" borderId="1" xfId="0" applyFont="1" applyFill="1" applyBorder="1" applyAlignment="1">
      <alignment horizontal="left"/>
    </xf>
    <xf numFmtId="0" fontId="13" fillId="5" borderId="1" xfId="2" applyFont="1" applyFill="1" applyBorder="1" applyAlignment="1" applyProtection="1">
      <alignment horizontal="left" wrapText="1"/>
    </xf>
    <xf numFmtId="49" fontId="11" fillId="4" borderId="1" xfId="3" applyNumberFormat="1" applyFont="1" applyFill="1" applyBorder="1" applyAlignment="1" applyProtection="1">
      <alignment horizontal="left" vertical="center" wrapText="1"/>
    </xf>
    <xf numFmtId="0" fontId="15" fillId="8" borderId="1" xfId="0" applyFont="1" applyFill="1" applyBorder="1" applyAlignment="1" applyProtection="1">
      <alignment horizontal="left" vertical="top" wrapText="1"/>
    </xf>
    <xf numFmtId="0" fontId="0" fillId="8" borderId="1" xfId="0" applyFont="1" applyFill="1" applyBorder="1" applyAlignment="1" applyProtection="1">
      <alignment horizontal="left" vertical="top" wrapText="1"/>
    </xf>
    <xf numFmtId="0" fontId="13" fillId="5" borderId="1" xfId="2"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0" fillId="8" borderId="1" xfId="6" applyFont="1" applyFill="1" applyBorder="1" applyAlignment="1">
      <alignment horizontal="left" vertical="center" wrapText="1"/>
    </xf>
    <xf numFmtId="0" fontId="4" fillId="10" borderId="1" xfId="0" applyFont="1" applyFill="1" applyBorder="1" applyAlignment="1">
      <alignment horizontal="left"/>
    </xf>
    <xf numFmtId="0" fontId="13" fillId="5" borderId="11" xfId="2" applyFont="1" applyFill="1" applyBorder="1" applyAlignment="1">
      <alignment horizontal="left" vertical="center" wrapText="1"/>
    </xf>
    <xf numFmtId="0" fontId="13" fillId="5" borderId="12" xfId="2" applyFont="1" applyFill="1" applyBorder="1" applyAlignment="1">
      <alignment horizontal="left" vertical="center" wrapText="1"/>
    </xf>
    <xf numFmtId="0" fontId="13" fillId="5" borderId="13" xfId="2" applyFont="1" applyFill="1" applyBorder="1" applyAlignment="1">
      <alignment horizontal="left" vertical="center" wrapText="1"/>
    </xf>
    <xf numFmtId="49" fontId="11" fillId="4" borderId="14" xfId="7" applyNumberFormat="1" applyFont="1" applyFill="1" applyBorder="1" applyAlignment="1">
      <alignment horizontal="left" vertical="center" wrapText="1"/>
    </xf>
    <xf numFmtId="49" fontId="11" fillId="4" borderId="15" xfId="7" applyNumberFormat="1" applyFont="1" applyFill="1" applyBorder="1" applyAlignment="1">
      <alignment horizontal="left" vertical="center" wrapText="1"/>
    </xf>
    <xf numFmtId="49" fontId="11" fillId="4" borderId="16" xfId="7" applyNumberFormat="1" applyFont="1" applyFill="1" applyBorder="1" applyAlignment="1">
      <alignment horizontal="left" vertical="center" wrapText="1"/>
    </xf>
    <xf numFmtId="0" fontId="1" fillId="8" borderId="1" xfId="6" applyFont="1" applyFill="1" applyBorder="1" applyAlignment="1">
      <alignment horizontal="left" vertical="center" wrapText="1"/>
    </xf>
  </cellXfs>
  <cellStyles count="11">
    <cellStyle name="20% - Accent1 2" xfId="8"/>
    <cellStyle name="Accent3" xfId="3" builtinId="37"/>
    <cellStyle name="Accent3 2" xfId="7"/>
    <cellStyle name="Comma" xfId="9" builtinId="3"/>
    <cellStyle name="Currency" xfId="1" builtinId="4"/>
    <cellStyle name="Normal" xfId="0" builtinId="0"/>
    <cellStyle name="Normal 17 2" xfId="6"/>
    <cellStyle name="Normal 3" xfId="4"/>
    <cellStyle name="Percent" xfId="10" builtinId="5"/>
    <cellStyle name="Skanska Blue" xfId="5"/>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1"/>
  <sheetViews>
    <sheetView tabSelected="1" workbookViewId="0">
      <selection activeCell="B1" sqref="B1:C1"/>
    </sheetView>
  </sheetViews>
  <sheetFormatPr defaultColWidth="8.7109375" defaultRowHeight="15" x14ac:dyDescent="0.25"/>
  <cols>
    <col min="1" max="1" width="2.28515625" style="7" customWidth="1"/>
    <col min="2" max="3" width="56.85546875" style="7" customWidth="1"/>
    <col min="4" max="16384" width="8.7109375" style="7"/>
  </cols>
  <sheetData>
    <row r="1" spans="2:5" ht="27.6" customHeight="1" x14ac:dyDescent="0.25">
      <c r="B1" s="48" t="s">
        <v>41</v>
      </c>
      <c r="C1" s="48"/>
      <c r="D1" s="30"/>
      <c r="E1" s="12"/>
    </row>
    <row r="2" spans="2:5" ht="23.25" x14ac:dyDescent="0.35">
      <c r="B2" s="50" t="s">
        <v>8</v>
      </c>
      <c r="C2" s="50"/>
    </row>
    <row r="3" spans="2:5" ht="21.6" customHeight="1" x14ac:dyDescent="0.25">
      <c r="B3" s="51" t="s">
        <v>9</v>
      </c>
      <c r="C3" s="51"/>
    </row>
    <row r="4" spans="2:5" x14ac:dyDescent="0.25">
      <c r="B4" s="52" t="s">
        <v>42</v>
      </c>
      <c r="C4" s="53"/>
    </row>
    <row r="5" spans="2:5" x14ac:dyDescent="0.25">
      <c r="B5" s="49" t="s">
        <v>48</v>
      </c>
      <c r="C5" s="49"/>
    </row>
    <row r="6" spans="2:5" x14ac:dyDescent="0.25">
      <c r="B6" s="28" t="s">
        <v>10</v>
      </c>
      <c r="C6" s="29" t="s">
        <v>11</v>
      </c>
    </row>
    <row r="7" spans="2:5" ht="150" x14ac:dyDescent="0.25">
      <c r="B7" s="21" t="s">
        <v>37</v>
      </c>
      <c r="C7" s="22" t="s">
        <v>65</v>
      </c>
    </row>
    <row r="8" spans="2:5" ht="135" x14ac:dyDescent="0.25">
      <c r="B8" s="21" t="s">
        <v>46</v>
      </c>
      <c r="C8" s="23" t="s">
        <v>64</v>
      </c>
    </row>
    <row r="9" spans="2:5" ht="45" x14ac:dyDescent="0.25">
      <c r="B9" s="21" t="s">
        <v>38</v>
      </c>
      <c r="C9" s="22" t="s">
        <v>66</v>
      </c>
    </row>
    <row r="10" spans="2:5" x14ac:dyDescent="0.25">
      <c r="B10" s="44" t="s">
        <v>12</v>
      </c>
      <c r="C10" s="45"/>
    </row>
    <row r="11" spans="2:5" ht="31.5" customHeight="1" thickBot="1" x14ac:dyDescent="0.3">
      <c r="B11" s="46" t="s">
        <v>13</v>
      </c>
      <c r="C11" s="47"/>
    </row>
  </sheetData>
  <mergeCells count="7">
    <mergeCell ref="B10:C10"/>
    <mergeCell ref="B11:C11"/>
    <mergeCell ref="B1:C1"/>
    <mergeCell ref="B5:C5"/>
    <mergeCell ref="B2:C2"/>
    <mergeCell ref="B3:C3"/>
    <mergeCell ref="B4:C4"/>
  </mergeCells>
  <printOptions horizontalCentered="1"/>
  <pageMargins left="0.55000000000000004" right="0.55000000000000004" top="0.65" bottom="0.75" header="0.3" footer="0.3"/>
  <pageSetup orientation="landscape" horizontalDpi="0" verticalDpi="0" r:id="rId1"/>
  <headerFooter>
    <oddFooter>&amp;L&amp;F
&amp;A&amp;CProprietary &amp;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1"/>
  <sheetViews>
    <sheetView workbookViewId="0">
      <selection activeCell="B9" sqref="B9"/>
    </sheetView>
  </sheetViews>
  <sheetFormatPr defaultColWidth="8.7109375" defaultRowHeight="15" x14ac:dyDescent="0.25"/>
  <cols>
    <col min="1" max="1" width="2.140625" style="7" customWidth="1"/>
    <col min="2" max="2" width="67.140625" style="7" customWidth="1"/>
    <col min="3" max="3" width="22.42578125" style="7" customWidth="1"/>
    <col min="4" max="16384" width="8.7109375" style="7"/>
  </cols>
  <sheetData>
    <row r="1" spans="2:3" ht="23.25" x14ac:dyDescent="0.25">
      <c r="B1" s="54" t="str">
        <f>Instructions!B2</f>
        <v>RFP No. 17-79 - Fairfax Water Intranet and Content Migration</v>
      </c>
      <c r="C1" s="54"/>
    </row>
    <row r="2" spans="2:3" ht="18.75" x14ac:dyDescent="0.25">
      <c r="B2" s="55" t="s">
        <v>19</v>
      </c>
      <c r="C2" s="55"/>
    </row>
    <row r="3" spans="2:3" ht="33.6" customHeight="1" x14ac:dyDescent="0.25">
      <c r="B3" s="56" t="s">
        <v>36</v>
      </c>
      <c r="C3" s="56"/>
    </row>
    <row r="4" spans="2:3" x14ac:dyDescent="0.25">
      <c r="B4" s="19" t="s">
        <v>44</v>
      </c>
      <c r="C4" s="20">
        <f>C26+C31</f>
        <v>0</v>
      </c>
    </row>
    <row r="5" spans="2:3" ht="6" customHeight="1" x14ac:dyDescent="0.25"/>
    <row r="6" spans="2:3" x14ac:dyDescent="0.25">
      <c r="B6" s="18" t="s">
        <v>20</v>
      </c>
      <c r="C6" s="18" t="s">
        <v>17</v>
      </c>
    </row>
    <row r="7" spans="2:3" x14ac:dyDescent="0.25">
      <c r="B7" s="57" t="s">
        <v>45</v>
      </c>
      <c r="C7" s="57"/>
    </row>
    <row r="8" spans="2:3" x14ac:dyDescent="0.25">
      <c r="B8" s="31" t="s">
        <v>50</v>
      </c>
      <c r="C8" s="31"/>
    </row>
    <row r="9" spans="2:3" x14ac:dyDescent="0.25">
      <c r="B9" s="13" t="s">
        <v>21</v>
      </c>
      <c r="C9" s="24"/>
    </row>
    <row r="10" spans="2:3" x14ac:dyDescent="0.25">
      <c r="B10" s="13" t="s">
        <v>22</v>
      </c>
      <c r="C10" s="17"/>
    </row>
    <row r="11" spans="2:3" x14ac:dyDescent="0.25">
      <c r="B11" s="14" t="s">
        <v>23</v>
      </c>
      <c r="C11" s="24"/>
    </row>
    <row r="12" spans="2:3" x14ac:dyDescent="0.25">
      <c r="B12" s="14" t="s">
        <v>24</v>
      </c>
      <c r="C12" s="24"/>
    </row>
    <row r="13" spans="2:3" x14ac:dyDescent="0.25">
      <c r="B13" s="14" t="s">
        <v>25</v>
      </c>
      <c r="C13" s="24"/>
    </row>
    <row r="14" spans="2:3" x14ac:dyDescent="0.25">
      <c r="B14" s="14" t="s">
        <v>26</v>
      </c>
      <c r="C14" s="24"/>
    </row>
    <row r="15" spans="2:3" x14ac:dyDescent="0.25">
      <c r="B15" s="14" t="s">
        <v>27</v>
      </c>
      <c r="C15" s="24"/>
    </row>
    <row r="16" spans="2:3" x14ac:dyDescent="0.25">
      <c r="B16" s="15" t="s">
        <v>28</v>
      </c>
      <c r="C16" s="17"/>
    </row>
    <row r="17" spans="2:3" x14ac:dyDescent="0.25">
      <c r="B17" s="14" t="s">
        <v>29</v>
      </c>
      <c r="C17" s="24"/>
    </row>
    <row r="18" spans="2:3" x14ac:dyDescent="0.25">
      <c r="B18" s="14" t="s">
        <v>30</v>
      </c>
      <c r="C18" s="24"/>
    </row>
    <row r="19" spans="2:3" x14ac:dyDescent="0.25">
      <c r="B19" s="14" t="s">
        <v>31</v>
      </c>
      <c r="C19" s="24"/>
    </row>
    <row r="20" spans="2:3" x14ac:dyDescent="0.25">
      <c r="B20" s="14" t="s">
        <v>32</v>
      </c>
      <c r="C20" s="24"/>
    </row>
    <row r="21" spans="2:3" x14ac:dyDescent="0.25">
      <c r="B21" s="14" t="s">
        <v>33</v>
      </c>
      <c r="C21" s="24"/>
    </row>
    <row r="22" spans="2:3" x14ac:dyDescent="0.25">
      <c r="B22" s="15" t="s">
        <v>34</v>
      </c>
      <c r="C22" s="24"/>
    </row>
    <row r="23" spans="2:3" x14ac:dyDescent="0.25">
      <c r="B23" s="31" t="s">
        <v>49</v>
      </c>
      <c r="C23" s="32"/>
    </row>
    <row r="24" spans="2:3" ht="45" x14ac:dyDescent="0.25">
      <c r="B24" s="25" t="s">
        <v>47</v>
      </c>
      <c r="C24" s="24"/>
    </row>
    <row r="25" spans="2:3" x14ac:dyDescent="0.25">
      <c r="B25" s="26"/>
      <c r="C25" s="24"/>
    </row>
    <row r="26" spans="2:3" ht="15.75" x14ac:dyDescent="0.25">
      <c r="B26" s="16" t="s">
        <v>17</v>
      </c>
      <c r="C26" s="17">
        <f>SUM(C11:C15,C9,C17:C22,C24:C25)</f>
        <v>0</v>
      </c>
    </row>
    <row r="28" spans="2:3" x14ac:dyDescent="0.25">
      <c r="B28" s="57" t="s">
        <v>43</v>
      </c>
      <c r="C28" s="57"/>
    </row>
    <row r="29" spans="2:3" ht="60" x14ac:dyDescent="0.25">
      <c r="B29" s="38" t="s">
        <v>52</v>
      </c>
      <c r="C29" s="26"/>
    </row>
    <row r="30" spans="2:3" x14ac:dyDescent="0.25">
      <c r="B30" s="26"/>
      <c r="C30" s="26"/>
    </row>
    <row r="31" spans="2:3" ht="15.75" x14ac:dyDescent="0.25">
      <c r="B31" s="16" t="s">
        <v>17</v>
      </c>
      <c r="C31" s="17">
        <f>SUM(C29:C30)</f>
        <v>0</v>
      </c>
    </row>
  </sheetData>
  <mergeCells count="5">
    <mergeCell ref="B1:C1"/>
    <mergeCell ref="B2:C2"/>
    <mergeCell ref="B3:C3"/>
    <mergeCell ref="B7:C7"/>
    <mergeCell ref="B28:C28"/>
  </mergeCells>
  <printOptions horizontalCentered="1"/>
  <pageMargins left="0.45" right="0.45" top="0.75" bottom="0.75" header="0.3" footer="0.3"/>
  <pageSetup orientation="portrait" horizontalDpi="0" verticalDpi="0" r:id="rId1"/>
  <headerFooter>
    <oddFooter>&amp;L&amp;F
&amp;A&amp;CProprietary &amp;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7"/>
  <sheetViews>
    <sheetView showGridLines="0" topLeftCell="B1" workbookViewId="0">
      <selection activeCell="E12" sqref="E12:E17"/>
    </sheetView>
  </sheetViews>
  <sheetFormatPr defaultColWidth="8.7109375" defaultRowHeight="12.75" x14ac:dyDescent="0.2"/>
  <cols>
    <col min="1" max="1" width="2" style="1" customWidth="1"/>
    <col min="2" max="2" width="3.85546875" style="2" customWidth="1"/>
    <col min="3" max="3" width="29.85546875" style="1" customWidth="1"/>
    <col min="4" max="4" width="1" style="1" customWidth="1"/>
    <col min="5" max="5" width="16.5703125" style="1" customWidth="1"/>
    <col min="6" max="6" width="1" style="1" customWidth="1"/>
    <col min="7" max="7" width="8.85546875" style="1" customWidth="1"/>
    <col min="8" max="8" width="1" style="1" customWidth="1"/>
    <col min="9" max="9" width="6.5703125" style="1" customWidth="1"/>
    <col min="10" max="10" width="1" style="1" customWidth="1"/>
    <col min="11" max="11" width="8.7109375" style="1" customWidth="1"/>
    <col min="12" max="12" width="1" style="1" customWidth="1"/>
    <col min="13" max="13" width="12.5703125" style="1" customWidth="1"/>
    <col min="14" max="14" width="1" style="1" customWidth="1"/>
    <col min="15" max="15" width="13.140625" style="1" customWidth="1"/>
    <col min="16" max="16" width="1" style="1" customWidth="1"/>
    <col min="17" max="17" width="13.42578125" style="1" customWidth="1"/>
    <col min="18" max="18" width="1" style="1" customWidth="1"/>
    <col min="19" max="19" width="14.140625" style="1" customWidth="1"/>
    <col min="20" max="16384" width="8.7109375" style="1"/>
  </cols>
  <sheetData>
    <row r="1" spans="2:19" ht="24" customHeight="1" x14ac:dyDescent="0.2">
      <c r="B1" s="54" t="str">
        <f>Instructions!B2</f>
        <v>RFP No. 17-79 - Fairfax Water Intranet and Content Migration</v>
      </c>
      <c r="C1" s="54"/>
      <c r="D1" s="54"/>
      <c r="E1" s="54"/>
      <c r="F1" s="54"/>
      <c r="G1" s="54"/>
      <c r="H1" s="54"/>
      <c r="I1" s="54"/>
      <c r="J1" s="54"/>
      <c r="K1" s="54"/>
      <c r="L1" s="54"/>
      <c r="M1" s="54"/>
      <c r="N1" s="54"/>
      <c r="O1" s="54"/>
      <c r="P1" s="54"/>
      <c r="Q1" s="54"/>
      <c r="R1" s="54"/>
      <c r="S1" s="54"/>
    </row>
    <row r="2" spans="2:19" ht="18.600000000000001" customHeight="1" x14ac:dyDescent="0.2">
      <c r="B2" s="55" t="s">
        <v>51</v>
      </c>
      <c r="C2" s="55"/>
      <c r="D2" s="55"/>
      <c r="E2" s="55"/>
      <c r="F2" s="55"/>
      <c r="G2" s="55"/>
      <c r="H2" s="55"/>
      <c r="I2" s="55"/>
      <c r="J2" s="55"/>
      <c r="K2" s="55"/>
      <c r="L2" s="55"/>
      <c r="M2" s="55"/>
      <c r="N2" s="55"/>
      <c r="O2" s="55"/>
      <c r="P2" s="55"/>
      <c r="Q2" s="55"/>
      <c r="R2" s="55"/>
      <c r="S2" s="55"/>
    </row>
    <row r="3" spans="2:19" ht="27.6" customHeight="1" x14ac:dyDescent="0.2">
      <c r="B3" s="56" t="s">
        <v>7</v>
      </c>
      <c r="C3" s="56"/>
      <c r="D3" s="56"/>
      <c r="E3" s="56"/>
      <c r="F3" s="56"/>
      <c r="G3" s="56"/>
      <c r="H3" s="56"/>
      <c r="I3" s="56"/>
      <c r="J3" s="56"/>
      <c r="K3" s="56"/>
      <c r="L3" s="56"/>
      <c r="M3" s="56"/>
      <c r="N3" s="56"/>
      <c r="O3" s="56"/>
      <c r="P3" s="56"/>
      <c r="Q3" s="56"/>
      <c r="R3" s="56"/>
      <c r="S3" s="56"/>
    </row>
    <row r="4" spans="2:19" ht="6" customHeight="1" x14ac:dyDescent="0.2"/>
    <row r="5" spans="2:19" ht="45" x14ac:dyDescent="0.2">
      <c r="B5" s="3" t="s">
        <v>3</v>
      </c>
      <c r="C5" s="3" t="s">
        <v>1</v>
      </c>
      <c r="E5" s="3" t="s">
        <v>54</v>
      </c>
      <c r="G5" s="3" t="s">
        <v>53</v>
      </c>
      <c r="I5" s="3" t="s">
        <v>55</v>
      </c>
      <c r="K5" s="3" t="s">
        <v>39</v>
      </c>
      <c r="L5" s="9"/>
      <c r="M5" s="8" t="s">
        <v>40</v>
      </c>
      <c r="N5" s="9"/>
      <c r="O5" s="3" t="s">
        <v>56</v>
      </c>
      <c r="P5" s="9"/>
      <c r="Q5" s="8" t="s">
        <v>57</v>
      </c>
      <c r="S5" s="3" t="s">
        <v>2</v>
      </c>
    </row>
    <row r="6" spans="2:19" x14ac:dyDescent="0.2">
      <c r="B6" s="10">
        <v>1</v>
      </c>
      <c r="C6" s="39" t="s">
        <v>58</v>
      </c>
      <c r="E6" s="27"/>
      <c r="G6" s="43"/>
      <c r="I6" s="43"/>
      <c r="K6" s="42"/>
      <c r="L6" s="9"/>
      <c r="M6" s="11">
        <f>E6*K6</f>
        <v>0</v>
      </c>
      <c r="N6" s="9"/>
      <c r="O6" s="41"/>
      <c r="P6" s="9"/>
      <c r="Q6" s="41"/>
      <c r="S6" s="40"/>
    </row>
    <row r="7" spans="2:19" x14ac:dyDescent="0.2">
      <c r="B7" s="10">
        <v>2</v>
      </c>
      <c r="C7" s="39" t="s">
        <v>0</v>
      </c>
      <c r="E7" s="27">
        <v>100</v>
      </c>
      <c r="G7" s="43">
        <v>0.1</v>
      </c>
      <c r="I7" s="43">
        <v>0.1</v>
      </c>
      <c r="K7" s="42">
        <v>100</v>
      </c>
      <c r="L7" s="9"/>
      <c r="M7" s="11">
        <f t="shared" ref="M7:M17" si="0">E7*K7</f>
        <v>10000</v>
      </c>
      <c r="N7" s="9"/>
      <c r="O7" s="41" t="s">
        <v>59</v>
      </c>
      <c r="P7" s="9"/>
      <c r="Q7" s="41" t="s">
        <v>59</v>
      </c>
      <c r="S7" s="40" t="s">
        <v>60</v>
      </c>
    </row>
    <row r="8" spans="2:19" x14ac:dyDescent="0.2">
      <c r="B8" s="10">
        <v>3</v>
      </c>
      <c r="C8" s="39" t="s">
        <v>4</v>
      </c>
      <c r="E8" s="27">
        <v>110</v>
      </c>
      <c r="G8" s="43">
        <v>0.05</v>
      </c>
      <c r="I8" s="43">
        <v>0.04</v>
      </c>
      <c r="K8" s="42">
        <v>100</v>
      </c>
      <c r="L8" s="9"/>
      <c r="M8" s="11">
        <f t="shared" si="0"/>
        <v>11000</v>
      </c>
      <c r="N8" s="9"/>
      <c r="O8" s="41" t="s">
        <v>59</v>
      </c>
      <c r="P8" s="9"/>
      <c r="Q8" s="41" t="s">
        <v>61</v>
      </c>
      <c r="S8" s="40" t="s">
        <v>62</v>
      </c>
    </row>
    <row r="9" spans="2:19" x14ac:dyDescent="0.2">
      <c r="B9" s="10">
        <v>4</v>
      </c>
      <c r="C9" s="39" t="s">
        <v>5</v>
      </c>
      <c r="E9" s="27">
        <v>90</v>
      </c>
      <c r="G9" s="43">
        <v>0.1</v>
      </c>
      <c r="I9" s="43">
        <v>0.1</v>
      </c>
      <c r="K9" s="42">
        <v>100</v>
      </c>
      <c r="L9" s="9"/>
      <c r="M9" s="11">
        <f t="shared" si="0"/>
        <v>9000</v>
      </c>
      <c r="N9" s="9"/>
      <c r="O9" s="41" t="s">
        <v>61</v>
      </c>
      <c r="P9" s="9"/>
      <c r="Q9" s="41" t="s">
        <v>59</v>
      </c>
      <c r="S9" s="40" t="s">
        <v>63</v>
      </c>
    </row>
    <row r="10" spans="2:19" x14ac:dyDescent="0.2">
      <c r="B10" s="10">
        <v>5</v>
      </c>
      <c r="C10" s="39" t="s">
        <v>6</v>
      </c>
      <c r="E10" s="27"/>
      <c r="G10" s="43"/>
      <c r="I10" s="43"/>
      <c r="K10" s="42"/>
      <c r="L10" s="9"/>
      <c r="M10" s="11">
        <f t="shared" si="0"/>
        <v>0</v>
      </c>
      <c r="N10" s="9"/>
      <c r="O10" s="41"/>
      <c r="P10" s="9"/>
      <c r="Q10" s="41"/>
      <c r="S10" s="40"/>
    </row>
    <row r="11" spans="2:19" x14ac:dyDescent="0.2">
      <c r="B11" s="10">
        <v>6</v>
      </c>
      <c r="C11" s="39"/>
      <c r="E11" s="27"/>
      <c r="G11" s="43"/>
      <c r="I11" s="43"/>
      <c r="K11" s="42"/>
      <c r="L11" s="9"/>
      <c r="M11" s="11">
        <f t="shared" si="0"/>
        <v>0</v>
      </c>
      <c r="N11" s="9"/>
      <c r="O11" s="41"/>
      <c r="P11" s="9"/>
      <c r="Q11" s="41"/>
      <c r="S11" s="40"/>
    </row>
    <row r="12" spans="2:19" x14ac:dyDescent="0.2">
      <c r="B12" s="10">
        <v>7</v>
      </c>
      <c r="C12" s="39"/>
      <c r="E12" s="27"/>
      <c r="G12" s="43"/>
      <c r="I12" s="43"/>
      <c r="K12" s="42"/>
      <c r="L12" s="9"/>
      <c r="M12" s="11">
        <f t="shared" si="0"/>
        <v>0</v>
      </c>
      <c r="N12" s="9"/>
      <c r="O12" s="41"/>
      <c r="P12" s="9"/>
      <c r="Q12" s="41"/>
      <c r="S12" s="40"/>
    </row>
    <row r="13" spans="2:19" x14ac:dyDescent="0.2">
      <c r="B13" s="10">
        <v>8</v>
      </c>
      <c r="C13" s="39"/>
      <c r="E13" s="27"/>
      <c r="G13" s="43"/>
      <c r="I13" s="43"/>
      <c r="K13" s="42"/>
      <c r="L13" s="9"/>
      <c r="M13" s="11">
        <f t="shared" si="0"/>
        <v>0</v>
      </c>
      <c r="N13" s="9"/>
      <c r="O13" s="41"/>
      <c r="P13" s="9"/>
      <c r="Q13" s="41"/>
      <c r="S13" s="40"/>
    </row>
    <row r="14" spans="2:19" x14ac:dyDescent="0.2">
      <c r="B14" s="10">
        <v>9</v>
      </c>
      <c r="C14" s="39"/>
      <c r="E14" s="27"/>
      <c r="G14" s="43"/>
      <c r="I14" s="43"/>
      <c r="K14" s="42"/>
      <c r="L14" s="9"/>
      <c r="M14" s="11">
        <f t="shared" si="0"/>
        <v>0</v>
      </c>
      <c r="N14" s="9"/>
      <c r="O14" s="41"/>
      <c r="P14" s="9"/>
      <c r="Q14" s="41"/>
      <c r="S14" s="40"/>
    </row>
    <row r="15" spans="2:19" x14ac:dyDescent="0.2">
      <c r="B15" s="10">
        <v>10</v>
      </c>
      <c r="C15" s="39"/>
      <c r="E15" s="27"/>
      <c r="G15" s="43"/>
      <c r="I15" s="43"/>
      <c r="K15" s="42"/>
      <c r="L15" s="9"/>
      <c r="M15" s="11">
        <f t="shared" si="0"/>
        <v>0</v>
      </c>
      <c r="N15" s="9"/>
      <c r="O15" s="41"/>
      <c r="P15" s="9"/>
      <c r="Q15" s="41"/>
      <c r="S15" s="40"/>
    </row>
    <row r="16" spans="2:19" x14ac:dyDescent="0.2">
      <c r="B16" s="10">
        <v>11</v>
      </c>
      <c r="C16" s="39"/>
      <c r="E16" s="27"/>
      <c r="G16" s="43"/>
      <c r="I16" s="43"/>
      <c r="K16" s="42"/>
      <c r="L16" s="9"/>
      <c r="M16" s="11">
        <f t="shared" si="0"/>
        <v>0</v>
      </c>
      <c r="N16" s="9"/>
      <c r="O16" s="41"/>
      <c r="P16" s="9"/>
      <c r="Q16" s="41"/>
      <c r="S16" s="40"/>
    </row>
    <row r="17" spans="2:19" x14ac:dyDescent="0.2">
      <c r="B17" s="10">
        <v>12</v>
      </c>
      <c r="C17" s="39"/>
      <c r="E17" s="27"/>
      <c r="G17" s="43"/>
      <c r="I17" s="43"/>
      <c r="K17" s="42"/>
      <c r="L17" s="9"/>
      <c r="M17" s="11">
        <f t="shared" si="0"/>
        <v>0</v>
      </c>
      <c r="N17" s="9"/>
      <c r="O17" s="41"/>
      <c r="P17" s="9"/>
      <c r="Q17" s="41"/>
      <c r="S17" s="40"/>
    </row>
  </sheetData>
  <mergeCells count="3">
    <mergeCell ref="B1:S1"/>
    <mergeCell ref="B2:S2"/>
    <mergeCell ref="B3:S3"/>
  </mergeCells>
  <pageMargins left="0.35" right="0.35" top="0.75" bottom="0.75" header="0.3" footer="0.3"/>
  <pageSetup scale="95" fitToHeight="0" orientation="landscape" horizontalDpi="0" verticalDpi="0" r:id="rId1"/>
  <headerFooter>
    <oddFooter>&amp;L&amp;F
&amp;A&amp;CProprietary &amp;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4"/>
  <sheetViews>
    <sheetView workbookViewId="0">
      <selection activeCell="B7" sqref="B7"/>
    </sheetView>
  </sheetViews>
  <sheetFormatPr defaultRowHeight="15" x14ac:dyDescent="0.25"/>
  <cols>
    <col min="1" max="1" width="1.7109375" customWidth="1"/>
    <col min="2" max="4" width="47.42578125" customWidth="1"/>
  </cols>
  <sheetData>
    <row r="1" spans="2:4" s="4" customFormat="1" ht="24" customHeight="1" thickBot="1" x14ac:dyDescent="0.3">
      <c r="B1" s="58" t="str">
        <f>Instructions!B2</f>
        <v>RFP No. 17-79 - Fairfax Water Intranet and Content Migration</v>
      </c>
      <c r="C1" s="59"/>
      <c r="D1" s="60"/>
    </row>
    <row r="2" spans="2:4" s="4" customFormat="1" ht="24" customHeight="1" x14ac:dyDescent="0.25">
      <c r="B2" s="61" t="s">
        <v>18</v>
      </c>
      <c r="C2" s="62"/>
      <c r="D2" s="63"/>
    </row>
    <row r="3" spans="2:4" s="5" customFormat="1" ht="77.099999999999994" customHeight="1" x14ac:dyDescent="0.25">
      <c r="B3" s="56" t="s">
        <v>35</v>
      </c>
      <c r="C3" s="64"/>
      <c r="D3" s="64"/>
    </row>
    <row r="4" spans="2:4" s="37" customFormat="1" ht="4.5" customHeight="1" x14ac:dyDescent="0.25">
      <c r="B4" s="35"/>
      <c r="C4" s="36"/>
      <c r="D4" s="36"/>
    </row>
    <row r="5" spans="2:4" s="6" customFormat="1" ht="50.45" customHeight="1" x14ac:dyDescent="0.25">
      <c r="B5" s="3" t="s">
        <v>14</v>
      </c>
      <c r="C5" s="3" t="s">
        <v>15</v>
      </c>
      <c r="D5" s="3" t="s">
        <v>16</v>
      </c>
    </row>
    <row r="6" spans="2:4" s="6" customFormat="1" ht="12.75" x14ac:dyDescent="0.25">
      <c r="B6" s="33"/>
      <c r="C6" s="33"/>
      <c r="D6" s="33"/>
    </row>
    <row r="7" spans="2:4" s="6" customFormat="1" ht="12.75" x14ac:dyDescent="0.25">
      <c r="B7" s="33"/>
      <c r="C7" s="33"/>
      <c r="D7" s="33"/>
    </row>
    <row r="8" spans="2:4" x14ac:dyDescent="0.25">
      <c r="B8" s="34"/>
      <c r="C8" s="34"/>
      <c r="D8" s="34"/>
    </row>
    <row r="9" spans="2:4" x14ac:dyDescent="0.25">
      <c r="B9" s="34"/>
      <c r="C9" s="34"/>
      <c r="D9" s="34"/>
    </row>
    <row r="10" spans="2:4" x14ac:dyDescent="0.25">
      <c r="B10" s="34"/>
      <c r="C10" s="34"/>
      <c r="D10" s="34"/>
    </row>
    <row r="11" spans="2:4" x14ac:dyDescent="0.25">
      <c r="B11" s="34"/>
      <c r="C11" s="34"/>
      <c r="D11" s="34"/>
    </row>
    <row r="12" spans="2:4" x14ac:dyDescent="0.25">
      <c r="B12" s="34"/>
      <c r="C12" s="34"/>
      <c r="D12" s="34"/>
    </row>
    <row r="13" spans="2:4" x14ac:dyDescent="0.25">
      <c r="B13" s="34"/>
      <c r="C13" s="34"/>
      <c r="D13" s="34"/>
    </row>
    <row r="14" spans="2:4" x14ac:dyDescent="0.25">
      <c r="B14" s="34"/>
      <c r="C14" s="34"/>
      <c r="D14" s="34"/>
    </row>
  </sheetData>
  <mergeCells count="3">
    <mergeCell ref="B1:D1"/>
    <mergeCell ref="B2:D2"/>
    <mergeCell ref="B3:D3"/>
  </mergeCells>
  <pageMargins left="0.45" right="0.45" top="0.75" bottom="0.75" header="0.3" footer="0.3"/>
  <pageSetup scale="89" fitToHeight="0" orientation="landscape" horizontalDpi="0" verticalDpi="0" r:id="rId1"/>
  <headerFooter>
    <oddFooter>&amp;L&amp;F
&amp;A&amp;CProprietary &amp;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B13D1372F18D429C838902E75DC9D6" ma:contentTypeVersion="7" ma:contentTypeDescription="Create a new document." ma:contentTypeScope="" ma:versionID="871571a30f8cabf4132cc26f094f454d">
  <xsd:schema xmlns:xsd="http://www.w3.org/2001/XMLSchema" xmlns:xs="http://www.w3.org/2001/XMLSchema" xmlns:p="http://schemas.microsoft.com/office/2006/metadata/properties" xmlns:ns2="d84eb425-ed7e-484a-ba9b-c914c16c2f72" xmlns:ns3="941c6d90-5aee-44b8-824d-3883a5ee1be8" targetNamespace="http://schemas.microsoft.com/office/2006/metadata/properties" ma:root="true" ma:fieldsID="6d2541a8334fb18161f8e2d7c2fd459f" ns2:_="" ns3:_="">
    <xsd:import namespace="d84eb425-ed7e-484a-ba9b-c914c16c2f72"/>
    <xsd:import namespace="941c6d90-5aee-44b8-824d-3883a5ee1b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ntent_x0020_Classification" minOccurs="0"/>
                <xsd:element ref="ns2:MediaServiceAutoTag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4eb425-ed7e-484a-ba9b-c914c16c2f7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Content_x0020_Classification" ma:index="12" nillable="true" ma:displayName="Content Classification" ma:internalName="Content_x0020_Classification">
      <xsd:simpleType>
        <xsd:restriction base="dms:Choice">
          <xsd:enumeration value="Project Management"/>
          <xsd:enumeration value="Governance Committee"/>
          <xsd:enumeration value="Core Team"/>
          <xsd:enumeration value="Content Team"/>
          <xsd:enumeration value="Change Management"/>
        </xsd:restriction>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1c6d90-5aee-44b8-824d-3883a5ee1be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tent_x0020_Classification xmlns="d84eb425-ed7e-484a-ba9b-c914c16c2f72" xsi:nil="true"/>
    <SharedWithUsers xmlns="941c6d90-5aee-44b8-824d-3883a5ee1be8">
      <UserInfo>
        <DisplayName>Matt Schuttloffel</DisplayName>
        <AccountId>12</AccountId>
        <AccountType/>
      </UserInfo>
      <UserInfo>
        <DisplayName>Elizabeth B. Dooley</DisplayName>
        <AccountId>61</AccountId>
        <AccountType/>
      </UserInfo>
      <UserInfo>
        <DisplayName>Brenda J. Creel</DisplayName>
        <AccountId>13</AccountId>
        <AccountType/>
      </UserInfo>
      <UserInfo>
        <DisplayName>Susan Miller</DisplayName>
        <AccountId>17</AccountId>
        <AccountType/>
      </UserInfo>
    </SharedWithUsers>
  </documentManagement>
</p:properties>
</file>

<file path=customXml/itemProps1.xml><?xml version="1.0" encoding="utf-8"?>
<ds:datastoreItem xmlns:ds="http://schemas.openxmlformats.org/officeDocument/2006/customXml" ds:itemID="{E78D16F1-4BCF-4394-8AB4-9A9F7691E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4eb425-ed7e-484a-ba9b-c914c16c2f72"/>
    <ds:schemaRef ds:uri="941c6d90-5aee-44b8-824d-3883a5ee1b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667F66-4F73-4884-A9E7-1FCC161C1179}">
  <ds:schemaRefs>
    <ds:schemaRef ds:uri="http://schemas.microsoft.com/sharepoint/v3/contenttype/forms"/>
  </ds:schemaRefs>
</ds:datastoreItem>
</file>

<file path=customXml/itemProps3.xml><?xml version="1.0" encoding="utf-8"?>
<ds:datastoreItem xmlns:ds="http://schemas.openxmlformats.org/officeDocument/2006/customXml" ds:itemID="{9B43A455-91B0-4A76-95E7-D2F866DC8BF7}">
  <ds:schemaRefs>
    <ds:schemaRef ds:uri="http://purl.org/dc/terms/"/>
    <ds:schemaRef ds:uri="http://www.w3.org/XML/1998/namespace"/>
    <ds:schemaRef ds:uri="d84eb425-ed7e-484a-ba9b-c914c16c2f72"/>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41c6d90-5aee-44b8-824d-3883a5ee1be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1 - Pricing</vt:lpstr>
      <vt:lpstr>2- Rate Card</vt:lpstr>
      <vt:lpstr>3 - Pricing Assumptions</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khayes</dc:creator>
  <cp:lastModifiedBy>Elizabeth B. Dooley</cp:lastModifiedBy>
  <cp:lastPrinted>2017-11-14T18:22:09Z</cp:lastPrinted>
  <dcterms:created xsi:type="dcterms:W3CDTF">2017-11-13T15:05:59Z</dcterms:created>
  <dcterms:modified xsi:type="dcterms:W3CDTF">2017-11-17T00:42:15Z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0x01010069B13D1372F18D429C838902E75DC9D6</vt:lpwstr>
  </property>
</Properties>
</file>