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Y:\2024 BIDS\IFB 24-266 - Water Storage Tank Cathodic Protection System Inspection, Maintenance, and Repair\IFB and Addenda\Clean Copy\"/>
    </mc:Choice>
  </mc:AlternateContent>
  <xr:revisionPtr revIDLastSave="0" documentId="13_ncr:1_{DDDCB4A3-26E4-47E1-95A6-20209645992A}" xr6:coauthVersionLast="47" xr6:coauthVersionMax="47" xr10:uidLastSave="{00000000-0000-0000-0000-000000000000}"/>
  <workbookProtection workbookAlgorithmName="SHA-512" workbookHashValue="wNwo8UbKyeoT8Y0iEcSVBENbvMQ/qSgt7dynrnYniNjDNry6TD8j1kNabeFurMU/XGeXOJ/IXI0vLiWzrdrqUA==" workbookSaltValue="crx942fg3yS+43pZLa2dGQ==" workbookSpinCount="100000" lockStructure="1"/>
  <bookViews>
    <workbookView xWindow="-120" yWindow="-120" windowWidth="29040" windowHeight="15840" xr2:uid="{462A7C91-BB75-4CCD-8A1C-C57CCC08118E}"/>
  </bookViews>
  <sheets>
    <sheet name="Sheet1" sheetId="1" r:id="rId1"/>
  </sheets>
  <definedNames>
    <definedName name="_xlnm.Print_Area" localSheetId="0">Sheet1!$A$1:$F$11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F4" i="1"/>
  <c r="F5" i="1"/>
  <c r="F6" i="1"/>
  <c r="F3" i="1"/>
  <c r="F8" i="1" l="1"/>
</calcChain>
</file>

<file path=xl/sharedStrings.xml><?xml version="1.0" encoding="utf-8"?>
<sst xmlns="http://schemas.openxmlformats.org/spreadsheetml/2006/main" count="19" uniqueCount="17">
  <si>
    <t>Bid Item</t>
  </si>
  <si>
    <t>Description</t>
  </si>
  <si>
    <t>Quantity</t>
  </si>
  <si>
    <t>Unit of Issue</t>
  </si>
  <si>
    <t>Unit Price</t>
  </si>
  <si>
    <t>Total Price</t>
  </si>
  <si>
    <t>End of Attachment 3 - Pricing Schedule</t>
  </si>
  <si>
    <t>IFB 24-266 Attachment 3 - Pricing Schedule</t>
  </si>
  <si>
    <t>Unit cost for annual inspection, testing and cleaning of the tank cathodic protection system including controls meters, contacts and connections.   Results of inspection to be included in summary report.  (Price per tank)</t>
  </si>
  <si>
    <t>Each</t>
  </si>
  <si>
    <t>Contractor Hourly Labor Rate for Maintenance, Repair and System Replacements -  Cathodic Protection Specialist</t>
  </si>
  <si>
    <t>Hour</t>
  </si>
  <si>
    <t>Contractor Hourly Labor Rate for Maintenance, Repair and System Replacements - Field Technician</t>
  </si>
  <si>
    <t>Dollars</t>
  </si>
  <si>
    <t>Total Bid Price - Lines 1 through 5</t>
  </si>
  <si>
    <r>
      <t xml:space="preserve">Repair materials are to be furnished by the Contractor at cost without any markup, per Code of Virginia </t>
    </r>
    <r>
      <rPr>
        <i/>
        <sz val="12"/>
        <color theme="1"/>
        <rFont val="Times New Roman"/>
        <family val="1"/>
      </rPr>
      <t>§ 2.2-4331</t>
    </r>
    <r>
      <rPr>
        <sz val="12"/>
        <color theme="1"/>
        <rFont val="Times New Roman"/>
        <family val="1"/>
      </rPr>
      <t>. Please provide a fixed discount percentage from Contractor cost, ranging from 0% to 99%.</t>
    </r>
  </si>
  <si>
    <t>Unscheduled inspection, testing and cleaning of the tank cathodic protection system including controls meters, contacts and connections.   Results of inspection to be included in summary report.   (Price per tank)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</si>
</sst>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Aptos Narrow"/>
      <family val="2"/>
      <scheme val="minor"/>
    </font>
    <font>
      <sz val="12"/>
      <color theme="1"/>
      <name val="Times New Roman"/>
      <family val="1"/>
    </font>
    <font>
      <b/>
      <sz val="12"/>
      <color theme="1"/>
      <name val="Times New Roman"/>
      <family val="1"/>
    </font>
    <font>
      <b/>
      <i/>
      <sz val="12"/>
      <color theme="1"/>
      <name val="Times New Roman"/>
      <family val="1"/>
    </font>
    <font>
      <b/>
      <sz val="12"/>
      <name val="Times New Roman"/>
      <family val="1"/>
    </font>
    <font>
      <sz val="11"/>
      <color theme="1"/>
      <name val="Aptos Narrow"/>
      <family val="2"/>
      <scheme val="minor"/>
    </font>
    <font>
      <i/>
      <sz val="12"/>
      <color theme="1"/>
      <name val="Times New Roman"/>
      <family val="1"/>
    </font>
  </fonts>
  <fills count="3">
    <fill>
      <patternFill patternType="none"/>
    </fill>
    <fill>
      <patternFill patternType="gray125"/>
    </fill>
    <fill>
      <patternFill patternType="solid">
        <fgColor rgb="FFFFFF0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19">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44" fontId="1" fillId="0" borderId="4" xfId="0" applyNumberFormat="1" applyFont="1" applyBorder="1" applyAlignment="1">
      <alignment vertical="center" wrapText="1"/>
    </xf>
    <xf numFmtId="44" fontId="1" fillId="2" borderId="4" xfId="0" applyNumberFormat="1" applyFont="1" applyFill="1" applyBorder="1" applyAlignment="1" applyProtection="1">
      <alignment vertical="center" wrapText="1"/>
      <protection locked="0"/>
    </xf>
    <xf numFmtId="9" fontId="1" fillId="2" borderId="4" xfId="2" applyFont="1" applyFill="1" applyBorder="1" applyAlignment="1" applyProtection="1">
      <alignment horizontal="center" vertical="center" wrapText="1"/>
      <protection locked="0"/>
    </xf>
    <xf numFmtId="44" fontId="1" fillId="0" borderId="4" xfId="1" applyFont="1" applyBorder="1" applyAlignment="1">
      <alignment vertical="center" wrapText="1"/>
    </xf>
    <xf numFmtId="0" fontId="2" fillId="0" borderId="0" xfId="0" applyFont="1" applyAlignment="1">
      <alignment horizontal="center"/>
    </xf>
    <xf numFmtId="0" fontId="4" fillId="0" borderId="6" xfId="0" applyFont="1" applyBorder="1" applyAlignment="1">
      <alignment horizontal="center"/>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9" xfId="0" applyFont="1" applyBorder="1" applyAlignment="1">
      <alignment horizontal="right" vertical="center" wrapTex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3" fillId="0" borderId="4" xfId="0" applyFont="1" applyBorder="1" applyAlignment="1">
      <alignment horizontal="right" vertical="center" wrapText="1"/>
    </xf>
    <xf numFmtId="44" fontId="1" fillId="0" borderId="10" xfId="0" applyNumberFormat="1" applyFont="1" applyBorder="1" applyAlignment="1">
      <alignment vertical="center" wrapText="1"/>
    </xf>
    <xf numFmtId="44" fontId="1" fillId="0" borderId="3" xfId="0" applyNumberFormat="1" applyFont="1" applyBorder="1" applyAlignment="1">
      <alignment vertical="center"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E8CB7-8771-46AC-AD8D-CE92F6D361ED}">
  <sheetPr>
    <pageSetUpPr fitToPage="1"/>
  </sheetPr>
  <dimension ref="A1:F11"/>
  <sheetViews>
    <sheetView tabSelected="1" zoomScale="150" zoomScaleNormal="150" workbookViewId="0">
      <selection sqref="A1:F1"/>
    </sheetView>
  </sheetViews>
  <sheetFormatPr defaultRowHeight="15" x14ac:dyDescent="0.25"/>
  <cols>
    <col min="2" max="2" width="59.7109375" customWidth="1"/>
    <col min="3" max="3" width="13.7109375" bestFit="1" customWidth="1"/>
    <col min="6" max="6" width="12.42578125" bestFit="1" customWidth="1"/>
  </cols>
  <sheetData>
    <row r="1" spans="1:6" ht="16.5" thickBot="1" x14ac:dyDescent="0.3">
      <c r="A1" s="10" t="s">
        <v>7</v>
      </c>
      <c r="B1" s="10"/>
      <c r="C1" s="10"/>
      <c r="D1" s="10"/>
      <c r="E1" s="10"/>
      <c r="F1" s="10"/>
    </row>
    <row r="2" spans="1:6" ht="32.25" thickBot="1" x14ac:dyDescent="0.3">
      <c r="A2" s="1" t="s">
        <v>0</v>
      </c>
      <c r="B2" s="2" t="s">
        <v>1</v>
      </c>
      <c r="C2" s="2" t="s">
        <v>2</v>
      </c>
      <c r="D2" s="2" t="s">
        <v>3</v>
      </c>
      <c r="E2" s="2" t="s">
        <v>4</v>
      </c>
      <c r="F2" s="2" t="s">
        <v>5</v>
      </c>
    </row>
    <row r="3" spans="1:6" ht="63.75" thickBot="1" x14ac:dyDescent="0.3">
      <c r="A3" s="3">
        <v>1</v>
      </c>
      <c r="B3" s="4" t="s">
        <v>8</v>
      </c>
      <c r="C3" s="4">
        <v>19</v>
      </c>
      <c r="D3" s="4" t="s">
        <v>9</v>
      </c>
      <c r="E3" s="6">
        <v>0</v>
      </c>
      <c r="F3" s="5">
        <f>E3*C3</f>
        <v>0</v>
      </c>
    </row>
    <row r="4" spans="1:6" ht="32.25" thickBot="1" x14ac:dyDescent="0.3">
      <c r="A4" s="3">
        <v>2</v>
      </c>
      <c r="B4" s="4" t="s">
        <v>10</v>
      </c>
      <c r="C4" s="4">
        <v>25</v>
      </c>
      <c r="D4" s="4" t="s">
        <v>11</v>
      </c>
      <c r="E4" s="6">
        <v>0</v>
      </c>
      <c r="F4" s="5">
        <f t="shared" ref="F4:F6" si="0">E4*C4</f>
        <v>0</v>
      </c>
    </row>
    <row r="5" spans="1:6" ht="32.25" thickBot="1" x14ac:dyDescent="0.3">
      <c r="A5" s="3">
        <v>3</v>
      </c>
      <c r="B5" s="4" t="s">
        <v>12</v>
      </c>
      <c r="C5" s="4">
        <v>25</v>
      </c>
      <c r="D5" s="4" t="s">
        <v>11</v>
      </c>
      <c r="E5" s="6">
        <v>0</v>
      </c>
      <c r="F5" s="5">
        <f t="shared" si="0"/>
        <v>0</v>
      </c>
    </row>
    <row r="6" spans="1:6" ht="63.75" thickBot="1" x14ac:dyDescent="0.3">
      <c r="A6" s="3">
        <v>4</v>
      </c>
      <c r="B6" s="4" t="s">
        <v>16</v>
      </c>
      <c r="C6" s="4">
        <v>19</v>
      </c>
      <c r="D6" s="4" t="s">
        <v>9</v>
      </c>
      <c r="E6" s="6">
        <v>0</v>
      </c>
      <c r="F6" s="5">
        <f t="shared" si="0"/>
        <v>0</v>
      </c>
    </row>
    <row r="7" spans="1:6" ht="63.75" thickBot="1" x14ac:dyDescent="0.3">
      <c r="A7" s="3">
        <v>5</v>
      </c>
      <c r="B7" s="4" t="s">
        <v>15</v>
      </c>
      <c r="C7" s="8">
        <v>50000</v>
      </c>
      <c r="D7" s="4" t="s">
        <v>13</v>
      </c>
      <c r="E7" s="7"/>
      <c r="F7" s="5">
        <f>C7*(1-E7)</f>
        <v>50000</v>
      </c>
    </row>
    <row r="8" spans="1:6" ht="15.75" x14ac:dyDescent="0.25">
      <c r="A8" s="11"/>
      <c r="B8" s="12"/>
      <c r="C8" s="12"/>
      <c r="D8" s="12"/>
      <c r="E8" s="13"/>
      <c r="F8" s="17">
        <f>SUM(F3:F6)</f>
        <v>0</v>
      </c>
    </row>
    <row r="9" spans="1:6" ht="16.5" thickBot="1" x14ac:dyDescent="0.3">
      <c r="A9" s="14" t="s">
        <v>14</v>
      </c>
      <c r="B9" s="15"/>
      <c r="C9" s="15"/>
      <c r="D9" s="15"/>
      <c r="E9" s="16"/>
      <c r="F9" s="18"/>
    </row>
    <row r="11" spans="1:6" ht="15.75" x14ac:dyDescent="0.25">
      <c r="A11" s="9" t="s">
        <v>6</v>
      </c>
      <c r="B11" s="9"/>
      <c r="C11" s="9"/>
      <c r="D11" s="9"/>
      <c r="E11" s="9"/>
      <c r="F11" s="9"/>
    </row>
  </sheetData>
  <sheetProtection algorithmName="SHA-512" hashValue="cSChLm8Bt6QiwnKAqQFASmKhXEUvx0m953spJJoxSiGXJoOBQH4kLwP8ImqE1Z0DG74L6IZeG2nOwmm6R3KScg==" saltValue="zKAGDEE2LRtDEYhfftWZMA==" spinCount="100000" sheet="1" objects="1" scenarios="1"/>
  <mergeCells count="5">
    <mergeCell ref="A11:F11"/>
    <mergeCell ref="A1:F1"/>
    <mergeCell ref="A8:E8"/>
    <mergeCell ref="A9:E9"/>
    <mergeCell ref="F8:F9"/>
  </mergeCells>
  <printOptions horizontalCentered="1"/>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Carter</dc:creator>
  <cp:lastModifiedBy>Daniel Gardner</cp:lastModifiedBy>
  <cp:lastPrinted>2024-10-01T20:54:46Z</cp:lastPrinted>
  <dcterms:created xsi:type="dcterms:W3CDTF">2024-07-26T19:27:51Z</dcterms:created>
  <dcterms:modified xsi:type="dcterms:W3CDTF">2024-10-15T20:00:26Z</dcterms:modified>
</cp:coreProperties>
</file>