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Y:\2024 BIDS\IFB 24-066 Furnish and Deliver Crushed Stone\"/>
    </mc:Choice>
  </mc:AlternateContent>
  <xr:revisionPtr revIDLastSave="0" documentId="13_ncr:1_{A94A52A7-CDF9-472C-85F5-AFD84079F97F}" xr6:coauthVersionLast="47" xr6:coauthVersionMax="47" xr10:uidLastSave="{00000000-0000-0000-0000-000000000000}"/>
  <workbookProtection workbookAlgorithmName="SHA-512" workbookHashValue="IMPyylmknS8li+TTjsYtge4F4fvT1toBcn+kaT+C1EbWD6kRetyCvUSYsW8KXsrGi1z6BBbUPJYVPuQZmvqFGA==" workbookSaltValue="ZSpeo14Xz+WQuSUcNYL05w==" workbookSpinCount="100000" lockStructure="1"/>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H20" i="1"/>
  <c r="H19" i="1"/>
  <c r="H21" i="1" s="1"/>
  <c r="H15" i="1"/>
  <c r="H13" i="1"/>
  <c r="H14" i="1"/>
  <c r="H9" i="1"/>
  <c r="H8" i="1"/>
  <c r="H7" i="1"/>
</calcChain>
</file>

<file path=xl/sharedStrings.xml><?xml version="1.0" encoding="utf-8"?>
<sst xmlns="http://schemas.openxmlformats.org/spreadsheetml/2006/main" count="47" uniqueCount="22">
  <si>
    <t>Bid Item</t>
  </si>
  <si>
    <t>Description</t>
  </si>
  <si>
    <t>Estimated Quantities</t>
  </si>
  <si>
    <t>VA #21A</t>
  </si>
  <si>
    <t>VA #57</t>
  </si>
  <si>
    <t>Instructions: Bidder shall bid a Unit Price in the cells highlighted in yellow in US Dollars, to the nearest penny. For example, a Bidder may Bid $400.05, but may not bid $400.052.</t>
  </si>
  <si>
    <t>Note: Unit Price shall include all delivery, overhead, and other costs to FW, and shall be interpreted as the whole cost to FW for delivery FOB Destination to the particular delivery location.</t>
  </si>
  <si>
    <t>Lot 1: Newington Maintenance Facility
8001 Cinder Bed Road
Lorton, Virginia 22079</t>
  </si>
  <si>
    <t>Lot 2: Chantilly Maintenance Facility, 
4400 Henninger Court
Chantilly, VA 29151</t>
  </si>
  <si>
    <t>Lot 3: 3.	Murray Maintenance Facility
2930 Industry Lane
Fairfax, Virginia, 22031</t>
  </si>
  <si>
    <t>IFB 24-066</t>
  </si>
  <si>
    <t>Furnish and Deliver As Needed Crushed Stone</t>
  </si>
  <si>
    <t>Unit Of Measure</t>
  </si>
  <si>
    <t>Ton</t>
  </si>
  <si>
    <t>Material Unit Price</t>
  </si>
  <si>
    <t>Delivery Price per Ton</t>
  </si>
  <si>
    <t>Total Extended Price = Total Material Price + Total Delivery Price</t>
  </si>
  <si>
    <t>Lot 1 Total Bid Price</t>
  </si>
  <si>
    <t>Lot 2 Total Bid Price</t>
  </si>
  <si>
    <t>Lot 3 Total Bid Price</t>
  </si>
  <si>
    <t>Total Bid Price for Lot 1 + Lot 2 + Lot 3</t>
  </si>
  <si>
    <t>End of Attachment 3 - Pricing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</si>
</sst>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2"/>
      <name val="Times New Roman"/>
      <family val="1"/>
    </font>
  </fonts>
  <fills count="3">
    <fill>
      <patternFill patternType="none"/>
    </fill>
    <fill>
      <patternFill patternType="gray125"/>
    </fill>
    <fill>
      <patternFill patternType="solid">
        <fgColor rgb="FFFFFF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s>
  <cellStyleXfs count="1">
    <xf numFmtId="0" fontId="0" fillId="0" borderId="0"/>
  </cellStyleXfs>
  <cellXfs count="24">
    <xf numFmtId="0" fontId="0" fillId="0" borderId="0" xfId="0"/>
    <xf numFmtId="0" fontId="2" fillId="0" borderId="0" xfId="0" applyFont="1" applyAlignment="1">
      <alignment horizontal="center"/>
    </xf>
    <xf numFmtId="0" fontId="3" fillId="0" borderId="0" xfId="0" applyFont="1" applyBorder="1" applyAlignment="1">
      <alignment horizontal="center" wrapText="1"/>
    </xf>
    <xf numFmtId="0" fontId="3" fillId="0" borderId="0" xfId="0" applyFont="1" applyBorder="1" applyAlignment="1">
      <alignment horizontal="center" wrapText="1"/>
    </xf>
    <xf numFmtId="0" fontId="1" fillId="0" borderId="0" xfId="0" applyFont="1"/>
    <xf numFmtId="0" fontId="2" fillId="0" borderId="9"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44" fontId="4" fillId="2" borderId="0" xfId="0" applyNumberFormat="1" applyFont="1" applyFill="1" applyBorder="1" applyAlignment="1" applyProtection="1">
      <alignment horizontal="center" vertical="center"/>
      <protection locked="0"/>
    </xf>
    <xf numFmtId="44" fontId="4" fillId="2" borderId="8" xfId="0" applyNumberFormat="1" applyFont="1" applyFill="1" applyBorder="1" applyAlignment="1" applyProtection="1">
      <alignment horizontal="center" vertical="center"/>
      <protection locked="0"/>
    </xf>
    <xf numFmtId="44" fontId="1" fillId="0" borderId="0" xfId="0" applyNumberFormat="1" applyFont="1"/>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44" fontId="4" fillId="2" borderId="5" xfId="0" applyNumberFormat="1" applyFont="1" applyFill="1" applyBorder="1" applyAlignment="1" applyProtection="1">
      <alignment horizontal="center" vertical="center"/>
      <protection locked="0"/>
    </xf>
    <xf numFmtId="44" fontId="4" fillId="2" borderId="6" xfId="0" applyNumberFormat="1" applyFont="1" applyFill="1" applyBorder="1" applyAlignment="1" applyProtection="1">
      <alignment horizontal="center" vertical="center"/>
      <protection locked="0"/>
    </xf>
    <xf numFmtId="0" fontId="2" fillId="0" borderId="0" xfId="0" applyFont="1" applyAlignment="1">
      <alignment horizontal="right"/>
    </xf>
    <xf numFmtId="0" fontId="3" fillId="0" borderId="2" xfId="0" applyFont="1" applyBorder="1" applyAlignment="1">
      <alignment horizontal="center" wrapText="1"/>
    </xf>
    <xf numFmtId="0" fontId="2"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5"/>
  <sheetViews>
    <sheetView tabSelected="1" workbookViewId="0">
      <selection activeCell="B1" sqref="B1:H1"/>
    </sheetView>
  </sheetViews>
  <sheetFormatPr defaultRowHeight="15" x14ac:dyDescent="0.25"/>
  <cols>
    <col min="2" max="2" width="8.42578125" bestFit="1" customWidth="1"/>
    <col min="3" max="3" width="38" customWidth="1"/>
    <col min="4" max="4" width="19.85546875" bestFit="1" customWidth="1"/>
    <col min="5" max="5" width="19.85546875" customWidth="1"/>
    <col min="6" max="6" width="17.7109375" bestFit="1" customWidth="1"/>
    <col min="7" max="7" width="20.7109375" bestFit="1" customWidth="1"/>
    <col min="8" max="8" width="27.5703125" customWidth="1"/>
  </cols>
  <sheetData>
    <row r="1" spans="2:8" ht="15.75" x14ac:dyDescent="0.25">
      <c r="B1" s="1" t="s">
        <v>10</v>
      </c>
      <c r="C1" s="1"/>
      <c r="D1" s="1"/>
      <c r="E1" s="1"/>
      <c r="F1" s="1"/>
      <c r="G1" s="1"/>
      <c r="H1" s="1"/>
    </row>
    <row r="2" spans="2:8" ht="15.75" x14ac:dyDescent="0.25">
      <c r="B2" s="1" t="s">
        <v>11</v>
      </c>
      <c r="C2" s="1"/>
      <c r="D2" s="1"/>
      <c r="E2" s="1"/>
      <c r="F2" s="1"/>
      <c r="G2" s="1"/>
      <c r="H2" s="1"/>
    </row>
    <row r="3" spans="2:8" ht="34.5" customHeight="1" x14ac:dyDescent="0.25">
      <c r="B3" s="2" t="s">
        <v>5</v>
      </c>
      <c r="C3" s="2"/>
      <c r="D3" s="2"/>
      <c r="E3" s="2"/>
      <c r="F3" s="2"/>
      <c r="G3" s="2"/>
      <c r="H3" s="2"/>
    </row>
    <row r="4" spans="2:8" ht="34.5" customHeight="1" x14ac:dyDescent="0.25">
      <c r="B4" s="3"/>
      <c r="C4" s="3"/>
      <c r="D4" s="3"/>
      <c r="E4" s="3"/>
      <c r="F4" s="3"/>
      <c r="G4" s="4"/>
      <c r="H4" s="4"/>
    </row>
    <row r="5" spans="2:8" ht="47.25" customHeight="1" thickBot="1" x14ac:dyDescent="0.3">
      <c r="B5" s="5" t="s">
        <v>7</v>
      </c>
      <c r="C5" s="5"/>
      <c r="D5" s="5"/>
      <c r="E5" s="5"/>
      <c r="F5" s="5"/>
      <c r="G5" s="5"/>
      <c r="H5" s="4"/>
    </row>
    <row r="6" spans="2:8" ht="47.25" x14ac:dyDescent="0.25">
      <c r="B6" s="6" t="s">
        <v>0</v>
      </c>
      <c r="C6" s="7" t="s">
        <v>1</v>
      </c>
      <c r="D6" s="7" t="s">
        <v>2</v>
      </c>
      <c r="E6" s="7" t="s">
        <v>12</v>
      </c>
      <c r="F6" s="7" t="s">
        <v>14</v>
      </c>
      <c r="G6" s="8" t="s">
        <v>15</v>
      </c>
      <c r="H6" s="9" t="s">
        <v>16</v>
      </c>
    </row>
    <row r="7" spans="2:8" ht="15.75" x14ac:dyDescent="0.25">
      <c r="B7" s="10">
        <v>1</v>
      </c>
      <c r="C7" s="11" t="s">
        <v>3</v>
      </c>
      <c r="D7" s="12">
        <v>4800</v>
      </c>
      <c r="E7" s="12" t="s">
        <v>13</v>
      </c>
      <c r="F7" s="13"/>
      <c r="G7" s="14"/>
      <c r="H7" s="15">
        <f>F7*D7+G7*D7</f>
        <v>0</v>
      </c>
    </row>
    <row r="8" spans="2:8" ht="16.5" thickBot="1" x14ac:dyDescent="0.3">
      <c r="B8" s="16">
        <v>2</v>
      </c>
      <c r="C8" s="17" t="s">
        <v>4</v>
      </c>
      <c r="D8" s="18">
        <v>2000</v>
      </c>
      <c r="E8" s="18" t="s">
        <v>13</v>
      </c>
      <c r="F8" s="19"/>
      <c r="G8" s="20"/>
      <c r="H8" s="15">
        <f>F8*D8+G8*D8</f>
        <v>0</v>
      </c>
    </row>
    <row r="9" spans="2:8" ht="30.75" customHeight="1" x14ac:dyDescent="0.25">
      <c r="B9" s="2" t="s">
        <v>6</v>
      </c>
      <c r="C9" s="2"/>
      <c r="D9" s="2"/>
      <c r="E9" s="2"/>
      <c r="F9" s="2"/>
      <c r="G9" s="21" t="s">
        <v>17</v>
      </c>
      <c r="H9" s="15">
        <f>SUM(H7:H8)</f>
        <v>0</v>
      </c>
    </row>
    <row r="10" spans="2:8" ht="15.75" x14ac:dyDescent="0.25">
      <c r="B10" s="4"/>
      <c r="C10" s="4"/>
      <c r="D10" s="4"/>
      <c r="E10" s="4"/>
      <c r="F10" s="4"/>
      <c r="G10" s="4"/>
      <c r="H10" s="4"/>
    </row>
    <row r="11" spans="2:8" ht="48.75" customHeight="1" thickBot="1" x14ac:dyDescent="0.3">
      <c r="B11" s="5" t="s">
        <v>8</v>
      </c>
      <c r="C11" s="5"/>
      <c r="D11" s="5"/>
      <c r="E11" s="5"/>
      <c r="F11" s="5"/>
      <c r="G11" s="5"/>
      <c r="H11" s="4"/>
    </row>
    <row r="12" spans="2:8" ht="47.25" x14ac:dyDescent="0.25">
      <c r="B12" s="6" t="s">
        <v>0</v>
      </c>
      <c r="C12" s="7" t="s">
        <v>1</v>
      </c>
      <c r="D12" s="7" t="s">
        <v>2</v>
      </c>
      <c r="E12" s="7" t="s">
        <v>12</v>
      </c>
      <c r="F12" s="7" t="s">
        <v>14</v>
      </c>
      <c r="G12" s="8" t="s">
        <v>15</v>
      </c>
      <c r="H12" s="9" t="s">
        <v>16</v>
      </c>
    </row>
    <row r="13" spans="2:8" ht="15.75" x14ac:dyDescent="0.25">
      <c r="B13" s="10">
        <v>1</v>
      </c>
      <c r="C13" s="11" t="s">
        <v>3</v>
      </c>
      <c r="D13" s="12">
        <v>3700</v>
      </c>
      <c r="E13" s="12" t="s">
        <v>13</v>
      </c>
      <c r="F13" s="13"/>
      <c r="G13" s="14"/>
      <c r="H13" s="15">
        <f>F13*D13+G13*D13</f>
        <v>0</v>
      </c>
    </row>
    <row r="14" spans="2:8" ht="16.5" thickBot="1" x14ac:dyDescent="0.3">
      <c r="B14" s="16">
        <v>2</v>
      </c>
      <c r="C14" s="17" t="s">
        <v>4</v>
      </c>
      <c r="D14" s="18">
        <v>2000</v>
      </c>
      <c r="E14" s="18" t="s">
        <v>13</v>
      </c>
      <c r="F14" s="19"/>
      <c r="G14" s="20"/>
      <c r="H14" s="15">
        <f>F14*D14+G14*D14</f>
        <v>0</v>
      </c>
    </row>
    <row r="15" spans="2:8" ht="30.75" customHeight="1" x14ac:dyDescent="0.25">
      <c r="B15" s="22" t="s">
        <v>6</v>
      </c>
      <c r="C15" s="22"/>
      <c r="D15" s="22"/>
      <c r="E15" s="22"/>
      <c r="F15" s="22"/>
      <c r="G15" s="21" t="s">
        <v>18</v>
      </c>
      <c r="H15" s="15">
        <f>SUM(H13:H14)</f>
        <v>0</v>
      </c>
    </row>
    <row r="16" spans="2:8" ht="15.75" x14ac:dyDescent="0.25">
      <c r="B16" s="4"/>
      <c r="C16" s="4"/>
      <c r="D16" s="4"/>
      <c r="E16" s="4"/>
      <c r="F16" s="4"/>
      <c r="G16" s="4"/>
      <c r="H16" s="4"/>
    </row>
    <row r="17" spans="2:8" ht="49.5" customHeight="1" thickBot="1" x14ac:dyDescent="0.3">
      <c r="B17" s="5" t="s">
        <v>9</v>
      </c>
      <c r="C17" s="5"/>
      <c r="D17" s="5"/>
      <c r="E17" s="5"/>
      <c r="F17" s="5"/>
      <c r="G17" s="5"/>
      <c r="H17" s="4"/>
    </row>
    <row r="18" spans="2:8" ht="47.25" x14ac:dyDescent="0.25">
      <c r="B18" s="6" t="s">
        <v>0</v>
      </c>
      <c r="C18" s="7" t="s">
        <v>1</v>
      </c>
      <c r="D18" s="7" t="s">
        <v>2</v>
      </c>
      <c r="E18" s="7" t="s">
        <v>12</v>
      </c>
      <c r="F18" s="7" t="s">
        <v>14</v>
      </c>
      <c r="G18" s="8" t="s">
        <v>15</v>
      </c>
      <c r="H18" s="9" t="s">
        <v>16</v>
      </c>
    </row>
    <row r="19" spans="2:8" ht="15.75" x14ac:dyDescent="0.25">
      <c r="B19" s="10">
        <v>1</v>
      </c>
      <c r="C19" s="11" t="s">
        <v>3</v>
      </c>
      <c r="D19" s="12">
        <v>3000</v>
      </c>
      <c r="E19" s="12" t="s">
        <v>13</v>
      </c>
      <c r="F19" s="13"/>
      <c r="G19" s="14"/>
      <c r="H19" s="15">
        <f>F19*D19+G19*D19</f>
        <v>0</v>
      </c>
    </row>
    <row r="20" spans="2:8" ht="16.5" thickBot="1" x14ac:dyDescent="0.3">
      <c r="B20" s="16">
        <v>2</v>
      </c>
      <c r="C20" s="17" t="s">
        <v>4</v>
      </c>
      <c r="D20" s="18">
        <v>3000</v>
      </c>
      <c r="E20" s="18" t="s">
        <v>13</v>
      </c>
      <c r="F20" s="19"/>
      <c r="G20" s="20"/>
      <c r="H20" s="15">
        <f>F20*D20+G20*D20</f>
        <v>0</v>
      </c>
    </row>
    <row r="21" spans="2:8" ht="32.25" customHeight="1" x14ac:dyDescent="0.25">
      <c r="B21" s="22" t="s">
        <v>6</v>
      </c>
      <c r="C21" s="22"/>
      <c r="D21" s="22"/>
      <c r="E21" s="22"/>
      <c r="F21" s="22"/>
      <c r="G21" s="21" t="s">
        <v>19</v>
      </c>
      <c r="H21" s="15">
        <f>SUM(H19:H20)</f>
        <v>0</v>
      </c>
    </row>
    <row r="22" spans="2:8" ht="15.75" x14ac:dyDescent="0.25">
      <c r="B22" s="4"/>
      <c r="C22" s="4"/>
      <c r="D22" s="4"/>
      <c r="E22" s="4"/>
      <c r="F22" s="4"/>
      <c r="G22" s="4"/>
      <c r="H22" s="4"/>
    </row>
    <row r="23" spans="2:8" ht="47.25" x14ac:dyDescent="0.25">
      <c r="B23" s="4"/>
      <c r="C23" s="4"/>
      <c r="D23" s="4"/>
      <c r="E23" s="4"/>
      <c r="F23" s="4"/>
      <c r="G23" s="23" t="s">
        <v>20</v>
      </c>
      <c r="H23" s="15">
        <f>H21+H15+H9</f>
        <v>0</v>
      </c>
    </row>
    <row r="24" spans="2:8" ht="15.75" x14ac:dyDescent="0.25">
      <c r="B24" s="4"/>
      <c r="C24" s="4"/>
      <c r="D24" s="4"/>
      <c r="E24" s="4"/>
      <c r="F24" s="4"/>
      <c r="G24" s="4"/>
      <c r="H24" s="4"/>
    </row>
    <row r="25" spans="2:8" ht="15.75" x14ac:dyDescent="0.25">
      <c r="B25" s="1" t="s">
        <v>21</v>
      </c>
      <c r="C25" s="1"/>
      <c r="D25" s="1"/>
      <c r="E25" s="1"/>
      <c r="F25" s="1"/>
      <c r="G25" s="1"/>
      <c r="H25" s="1"/>
    </row>
  </sheetData>
  <sheetProtection algorithmName="SHA-512" hashValue="BTg4rSAfsPstRhfvRyd5S8cCvFiIJ/Qv4WbNVeRux2/NVtxz3KCdrebFTHoEm/Zuk91mA2HMm3+caO5w9nD19w==" saltValue="SC9/FtQOoGBsGXkrtnkc/Q==" spinCount="100000" sheet="1" objects="1" scenarios="1"/>
  <mergeCells count="10">
    <mergeCell ref="B25:H25"/>
    <mergeCell ref="B5:G5"/>
    <mergeCell ref="B11:G11"/>
    <mergeCell ref="B17:G17"/>
    <mergeCell ref="B1:H1"/>
    <mergeCell ref="B2:H2"/>
    <mergeCell ref="B3:H3"/>
    <mergeCell ref="B15:F15"/>
    <mergeCell ref="B21:F21"/>
    <mergeCell ref="B9: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Gardner</dc:creator>
  <cp:lastModifiedBy>Daniel Gardner</cp:lastModifiedBy>
  <dcterms:created xsi:type="dcterms:W3CDTF">2015-06-05T18:17:20Z</dcterms:created>
  <dcterms:modified xsi:type="dcterms:W3CDTF">2024-09-03T22:57:42Z</dcterms:modified>
</cp:coreProperties>
</file>